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5.68万亩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<sst xmlns="http://schemas.openxmlformats.org/spreadsheetml/2006/main" count="19" uniqueCount="19">
  <si>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项目名称</t>
  </si>
  <si>
    <t>高效节水灌溉面积（亩）</t>
  </si>
  <si>
    <t>项目总投资（万元）</t>
  </si>
  <si>
    <r>
      <rPr>
        <b/>
        <sz val="10"/>
        <rFont val="仿宋_GB2312"/>
        <family val="3"/>
      </rPr>
      <t>合计</t>
    </r>
  </si>
  <si>
    <t>序号</t>
  </si>
  <si>
    <t>附件</t>
  </si>
  <si>
    <t>建设规模（亩）</t>
  </si>
  <si>
    <t>新建</t>
  </si>
  <si>
    <t>改造提升</t>
  </si>
  <si>
    <t>合计</t>
  </si>
  <si>
    <t>2023年度天津市武清区王庆坨镇4950亩高标准农田建设新建项目</t>
  </si>
  <si>
    <t>2023年度天津市武清区上马台镇10183亩高标准农田建设项目</t>
  </si>
  <si>
    <t>2023年度天津市武清区南蔡村镇3327亩高标准农田建设项目</t>
  </si>
  <si>
    <t>2023年度天津市武清区崔黄口镇20990亩高标准农田建设项目</t>
  </si>
  <si>
    <t>2023年度天津市武清区大良镇7037亩高标准农田建设项目（一片区）</t>
  </si>
  <si>
    <t>2023年度天津市武清区大良镇5861亩高标准农田建设项目（二片区）</t>
  </si>
  <si>
    <t>2023年度天津市武清区城关镇3305亩高标准农田建设项目（一片区）</t>
  </si>
  <si>
    <t>2023年度天津市武清区城关镇2089亩高标准农田建设项目（二片区）</t>
  </si>
  <si>
    <t>2023年度天津市武清区高标准农田项目实施计划批复表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</si>
</sst>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b/>
      <sz val="20"/>
      <name val="宋体"/>
      <family val="0"/>
    </font>
    <font>
      <b/>
      <sz val="10"/>
      <name val="Times New Roman"/>
      <family val="1"/>
    </font>
    <font>
      <sz val="11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17" fillId="9" borderId="8" applyNumberFormat="0" applyAlignment="0" applyProtection="0"/>
    <xf numFmtId="0" fontId="8" fillId="3" borderId="5" applyNumberFormat="0" applyAlignment="0" applyProtection="0"/>
    <xf numFmtId="0" fontId="3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C8" sqref="C8:G12"/>
    </sheetView>
  </sheetViews>
  <sheetFormatPr defaultColWidth="9.00390625" defaultRowHeight="14.25"/>
  <cols>
    <col min="1" max="1" width="4.125" style="0" customWidth="1"/>
    <col min="2" max="2" width="66.125" style="0" customWidth="1"/>
    <col min="3" max="3" width="10.375" style="0" customWidth="1"/>
    <col min="4" max="4" width="9.50390625" style="0" customWidth="1"/>
    <col min="5" max="5" width="10.25390625" style="0" customWidth="1"/>
    <col min="6" max="6" width="10.00390625" style="0" customWidth="1"/>
    <col min="7" max="7" width="10.25390625" style="0" customWidth="1"/>
    <col min="8" max="8" width="14.125" style="0" bestFit="1" customWidth="1"/>
  </cols>
  <sheetData>
    <row r="1" ht="14.25">
      <c r="A1" s="2" t="s">
        <v>5</v>
      </c>
    </row>
    <row r="2" spans="1:7" ht="25.5">
      <c r="A2" s="13" t="s">
        <v>18</v>
      </c>
      <c r="B2" s="14"/>
      <c r="C2" s="14"/>
      <c r="D2" s="14"/>
      <c r="E2" s="14"/>
      <c r="F2" s="14"/>
      <c r="G2" s="14"/>
    </row>
    <row r="3" spans="1:7" ht="21" customHeight="1">
      <c r="A3" s="11" t="s">
        <v>4</v>
      </c>
      <c r="B3" s="10" t="s">
        <v>0</v>
      </c>
      <c r="C3" s="15" t="s">
        <v>6</v>
      </c>
      <c r="D3" s="16"/>
      <c r="E3" s="17"/>
      <c r="F3" s="10" t="s">
        <v>1</v>
      </c>
      <c r="G3" s="10" t="s">
        <v>2</v>
      </c>
    </row>
    <row r="4" spans="1:7" ht="21" customHeight="1">
      <c r="A4" s="12"/>
      <c r="B4" s="10"/>
      <c r="C4" s="18"/>
      <c r="D4" s="19"/>
      <c r="E4" s="20"/>
      <c r="F4" s="10"/>
      <c r="G4" s="10"/>
    </row>
    <row r="5" spans="1:7" ht="23.25" customHeight="1">
      <c r="A5" s="12"/>
      <c r="B5" s="10"/>
      <c r="C5" s="5" t="s">
        <v>9</v>
      </c>
      <c r="D5" s="5" t="s">
        <v>7</v>
      </c>
      <c r="E5" s="5" t="s">
        <v>8</v>
      </c>
      <c r="F5" s="10"/>
      <c r="G5" s="10"/>
    </row>
    <row r="6" spans="1:7" s="1" customFormat="1" ht="26.25" customHeight="1">
      <c r="A6" s="12"/>
      <c r="B6" s="3" t="s">
        <v>3</v>
      </c>
      <c r="C6" s="5">
        <f>SUM(C7:C14)</f>
        <v>57742</v>
      </c>
      <c r="D6" s="5">
        <f>SUM(D7:D14)</f>
        <v>16150</v>
      </c>
      <c r="E6" s="5">
        <f>SUM(E7:E14)</f>
        <v>41592</v>
      </c>
      <c r="F6" s="5">
        <f>SUM(F7:F14)</f>
        <v>37270</v>
      </c>
      <c r="G6" s="5">
        <f>SUM(G7:G14)</f>
        <v>11548.4</v>
      </c>
    </row>
    <row r="7" spans="1:8" ht="36.75" customHeight="1">
      <c r="A7" s="4">
        <v>1</v>
      </c>
      <c r="B7" s="6" t="s">
        <v>10</v>
      </c>
      <c r="C7" s="8">
        <v>4950</v>
      </c>
      <c r="D7" s="8">
        <v>4950</v>
      </c>
      <c r="E7" s="8">
        <v>0</v>
      </c>
      <c r="F7" s="8">
        <v>2808</v>
      </c>
      <c r="G7" s="8">
        <f>C7*2000/10000</f>
        <v>990</v>
      </c>
      <c r="H7" s="1"/>
    </row>
    <row r="8" spans="1:7" s="1" customFormat="1" ht="34.5" customHeight="1">
      <c r="A8" s="4">
        <v>2</v>
      </c>
      <c r="B8" s="6" t="s">
        <v>11</v>
      </c>
      <c r="C8" s="8">
        <v>10183</v>
      </c>
      <c r="D8" s="8">
        <v>3031</v>
      </c>
      <c r="E8" s="8">
        <v>7152</v>
      </c>
      <c r="F8" s="8">
        <v>8625</v>
      </c>
      <c r="G8" s="8">
        <f aca="true" t="shared" si="0" ref="G8:G14">C8*2000/10000</f>
        <v>2036.6</v>
      </c>
    </row>
    <row r="9" spans="1:7" s="1" customFormat="1" ht="34.5" customHeight="1">
      <c r="A9" s="4">
        <v>3</v>
      </c>
      <c r="B9" s="6" t="s">
        <v>12</v>
      </c>
      <c r="C9" s="8">
        <v>3327</v>
      </c>
      <c r="D9" s="8">
        <v>2681</v>
      </c>
      <c r="E9" s="8">
        <v>646</v>
      </c>
      <c r="F9" s="8">
        <v>2107</v>
      </c>
      <c r="G9" s="8">
        <f t="shared" si="0"/>
        <v>665.4</v>
      </c>
    </row>
    <row r="10" spans="1:7" s="1" customFormat="1" ht="30.75" customHeight="1">
      <c r="A10" s="4">
        <v>4</v>
      </c>
      <c r="B10" s="7" t="s">
        <v>13</v>
      </c>
      <c r="C10" s="8">
        <v>20990</v>
      </c>
      <c r="D10" s="8">
        <v>3540</v>
      </c>
      <c r="E10" s="8">
        <v>17450</v>
      </c>
      <c r="F10" s="8">
        <v>8538</v>
      </c>
      <c r="G10" s="8">
        <f t="shared" si="0"/>
        <v>4198</v>
      </c>
    </row>
    <row r="11" spans="1:9" ht="34.5" customHeight="1">
      <c r="A11" s="4">
        <v>5</v>
      </c>
      <c r="B11" s="6" t="s">
        <v>14</v>
      </c>
      <c r="C11" s="8">
        <v>7037</v>
      </c>
      <c r="D11" s="8">
        <v>493</v>
      </c>
      <c r="E11" s="8">
        <v>6544</v>
      </c>
      <c r="F11" s="8">
        <v>5544</v>
      </c>
      <c r="G11" s="8">
        <f t="shared" si="0"/>
        <v>1407.4</v>
      </c>
      <c r="I11" s="9"/>
    </row>
    <row r="12" spans="1:7" s="1" customFormat="1" ht="34.5" customHeight="1">
      <c r="A12" s="4">
        <v>6</v>
      </c>
      <c r="B12" s="6" t="s">
        <v>15</v>
      </c>
      <c r="C12" s="8">
        <v>5861</v>
      </c>
      <c r="D12" s="8">
        <v>976</v>
      </c>
      <c r="E12" s="8">
        <v>4885</v>
      </c>
      <c r="F12" s="8">
        <v>4762</v>
      </c>
      <c r="G12" s="8">
        <f t="shared" si="0"/>
        <v>1172.2</v>
      </c>
    </row>
    <row r="13" spans="1:7" s="1" customFormat="1" ht="34.5" customHeight="1">
      <c r="A13" s="4">
        <v>7</v>
      </c>
      <c r="B13" s="6" t="s">
        <v>16</v>
      </c>
      <c r="C13" s="8">
        <v>3305</v>
      </c>
      <c r="D13" s="8">
        <v>0</v>
      </c>
      <c r="E13" s="8">
        <v>3305</v>
      </c>
      <c r="F13" s="8">
        <v>3159</v>
      </c>
      <c r="G13" s="8">
        <f t="shared" si="0"/>
        <v>661</v>
      </c>
    </row>
    <row r="14" spans="1:7" s="1" customFormat="1" ht="42.75" customHeight="1">
      <c r="A14" s="4">
        <v>8</v>
      </c>
      <c r="B14" s="6" t="s">
        <v>17</v>
      </c>
      <c r="C14" s="8">
        <v>2089</v>
      </c>
      <c r="D14" s="8">
        <v>479</v>
      </c>
      <c r="E14" s="8">
        <v>1610</v>
      </c>
      <c r="F14" s="8">
        <v>1727</v>
      </c>
      <c r="G14" s="8">
        <f t="shared" si="0"/>
        <v>417.8</v>
      </c>
    </row>
  </sheetData>
  <sheetProtection/>
  <mergeCells count="6">
    <mergeCell ref="F3:F5"/>
    <mergeCell ref="A3:A6"/>
    <mergeCell ref="A2:G2"/>
    <mergeCell ref="G3:G5"/>
    <mergeCell ref="B3:B5"/>
    <mergeCell ref="C3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津南</cp:lastModifiedBy>
  <cp:lastPrinted>2023-07-16T02:13:10Z</cp:lastPrinted>
  <dcterms:created xsi:type="dcterms:W3CDTF">1996-12-17T09:32:42Z</dcterms:created>
  <dcterms:modified xsi:type="dcterms:W3CDTF">2023-08-01T08:19:45Z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F34F0151A7424AB1BD76E6B97AD9B229_13</vt:lpwstr>
  </property>
</Properties>
</file>