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6"/>
  </bookViews>
  <sheets>
    <sheet name="附表1.粮油生产保障资金" sheetId="2" r:id="rId1"/>
    <sheet name="附表2.农业产业发展资金" sheetId="1" r:id="rId2"/>
    <sheet name="附表3.农业经营主体能力提升资金" sheetId="4" r:id="rId3"/>
    <sheet name="附表4.农业生态资源保护资金" sheetId="5" r:id="rId4"/>
    <sheet name="附表5.耕地建设与利用资金" sheetId="6" r:id="rId5"/>
    <sheet name="附表6.农业防灾减灾和水利救灾资金" sheetId="3" r:id="rId6"/>
    <sheet name="附表7.土地指标跨省域调剂收入安排的支出" sheetId="8" r:id="rId7"/>
  </sheets>
  <definedNames>
    <definedName name="_xlnm.Print_Area" localSheetId="1">附表2.农业产业发展资金!$A$1:$H$44</definedName>
    <definedName name="_xlnm.Print_Area" localSheetId="0">附表1.粮油生产保障资金!$A$1:$H$33</definedName>
    <definedName name="_xlnm.Print_Area" localSheetId="5">附表6.农业防灾减灾和水利救灾资金!$A$1:$H$62</definedName>
    <definedName name="_xlnm.Print_Area" localSheetId="3">附表4.农业生态资源保护资金!$A$1:$H$34</definedName>
    <definedName name="_xlnm.Print_Area" localSheetId="4">附表5.耕地建设与利用资金!$A$1:$H$53</definedName>
    <definedName name="_xlnm.Print_Titles" localSheetId="1">附表2.农业产业发展资金!$22:$22</definedName>
    <definedName name="_xlnm.Print_Titles" localSheetId="2">附表3.农业经营主体能力提升资金!$22:$22</definedName>
    <definedName name="_xlnm.Print_Titles" localSheetId="3">附表4.农业生态资源保护资金!$22:$22</definedName>
    <definedName name="_xlnm.Print_Titles" localSheetId="4">附表5.耕地建设与利用资金!$22:$22</definedName>
    <definedName name="_xlnm.Print_Titles" localSheetId="5">附表6.农业防灾减灾和水利救灾资金!$22:$22</definedName>
    <definedName name="_xlnm.Print_Area" localSheetId="6">附表7.土地指标跨省域调剂收入安排的支出!$A$1:$H$37</definedName>
    <definedName name="_xlnm.Print_Titles" localSheetId="6">附表7.土地指标跨省域调剂收入安排的支出!$22:$22</definedName>
  </definedNames>
  <calcPr calcId="144525"/>
</workbook>
</file>

<file path=xl/sharedStrings.xml><?xml version="1.0" encoding="utf-8"?>
<sst xmlns="http://schemas.openxmlformats.org/spreadsheetml/2006/main" count="809" uniqueCount="496">
  <si>
    <r>
      <rPr>
        <sz val="14"/>
        <rFont val="黑体"/>
        <charset val="134"/>
      </rPr>
      <t>附表</t>
    </r>
    <r>
      <rPr>
        <sz val="14"/>
        <rFont val="Times New Roman"/>
        <charset val="134"/>
      </rPr>
      <t>1</t>
    </r>
  </si>
  <si>
    <r>
      <rPr>
        <sz val="16"/>
        <color rgb="FF000000"/>
        <rFont val="方正小标宋简体"/>
        <charset val="134"/>
      </rPr>
      <t>天津市粮油生产保障资金转移支付区域（项目）绩效自评表</t>
    </r>
  </si>
  <si>
    <r>
      <rPr>
        <sz val="11"/>
        <color theme="1"/>
        <rFont val="宋体"/>
        <charset val="134"/>
      </rPr>
      <t>（</t>
    </r>
    <r>
      <rPr>
        <sz val="11"/>
        <color theme="1"/>
        <rFont val="Times New Roman"/>
        <charset val="134"/>
      </rPr>
      <t>2023</t>
    </r>
    <r>
      <rPr>
        <sz val="11"/>
        <color theme="1"/>
        <rFont val="宋体"/>
        <charset val="134"/>
      </rPr>
      <t>年度）</t>
    </r>
  </si>
  <si>
    <r>
      <rPr>
        <sz val="10"/>
        <color theme="1"/>
        <rFont val="宋体"/>
        <charset val="134"/>
      </rPr>
      <t>转移支付（项目）名称</t>
    </r>
  </si>
  <si>
    <r>
      <rPr>
        <sz val="10"/>
        <color theme="1"/>
        <rFont val="宋体"/>
        <charset val="134"/>
      </rPr>
      <t>粮油生产保障资金</t>
    </r>
    <r>
      <rPr>
        <sz val="10"/>
        <color theme="1"/>
        <rFont val="Times New Roman"/>
        <charset val="134"/>
      </rPr>
      <t xml:space="preserve">   </t>
    </r>
  </si>
  <si>
    <r>
      <rPr>
        <sz val="10"/>
        <color theme="1"/>
        <rFont val="宋体"/>
        <charset val="134"/>
      </rPr>
      <t>中央主管部门</t>
    </r>
  </si>
  <si>
    <r>
      <rPr>
        <sz val="10"/>
        <color theme="1"/>
        <rFont val="宋体"/>
        <charset val="134"/>
      </rPr>
      <t>农业农村部、财政部</t>
    </r>
  </si>
  <si>
    <r>
      <rPr>
        <sz val="10"/>
        <color theme="1"/>
        <rFont val="宋体"/>
        <charset val="134"/>
      </rPr>
      <t>地方主管部门</t>
    </r>
  </si>
  <si>
    <r>
      <rPr>
        <sz val="10"/>
        <color theme="1"/>
        <rFont val="宋体"/>
        <charset val="134"/>
      </rPr>
      <t>市农业农村委、市财政局</t>
    </r>
  </si>
  <si>
    <r>
      <rPr>
        <sz val="10"/>
        <color theme="1"/>
        <rFont val="宋体"/>
        <charset val="134"/>
      </rPr>
      <t>资金使用单位</t>
    </r>
  </si>
  <si>
    <r>
      <rPr>
        <sz val="10"/>
        <color theme="1"/>
        <rFont val="宋体"/>
        <charset val="134"/>
      </rPr>
      <t>蓟州区、宝坻区、武清区、宁河区、静海区、东丽区、津南区、西青区、北辰区、滨海新区、市农业中心</t>
    </r>
  </si>
  <si>
    <r>
      <rPr>
        <sz val="10"/>
        <color theme="1"/>
        <rFont val="宋体"/>
        <charset val="134"/>
      </rPr>
      <t>资金投入情况</t>
    </r>
    <r>
      <rPr>
        <sz val="10"/>
        <color theme="1"/>
        <rFont val="Times New Roman"/>
        <charset val="134"/>
      </rPr>
      <t xml:space="preserve">
</t>
    </r>
    <r>
      <rPr>
        <sz val="10"/>
        <color theme="1"/>
        <rFont val="宋体"/>
        <charset val="134"/>
      </rPr>
      <t>（万元）</t>
    </r>
  </si>
  <si>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</si>
  <si>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B</t>
    </r>
    <r>
      <rPr>
        <sz val="10"/>
        <color theme="1"/>
        <rFont val="宋体"/>
        <charset val="134"/>
      </rPr>
      <t>）</t>
    </r>
  </si>
  <si>
    <r>
      <rPr>
        <sz val="10"/>
        <color theme="1"/>
        <rFont val="宋体"/>
        <charset val="134"/>
      </rPr>
      <t>预算执行率（</t>
    </r>
    <r>
      <rPr>
        <sz val="10"/>
        <color theme="1"/>
        <rFont val="Times New Roman"/>
        <charset val="134"/>
      </rPr>
      <t>B/A×100%)</t>
    </r>
  </si>
  <si>
    <r>
      <rPr>
        <sz val="10"/>
        <color theme="1"/>
        <rFont val="宋体"/>
        <charset val="134"/>
      </rPr>
      <t>年度资金总额：</t>
    </r>
  </si>
  <si>
    <r>
      <rPr>
        <sz val="10"/>
        <color theme="1"/>
        <rFont val="Times New Roman"/>
        <charset val="134"/>
      </rPr>
      <t xml:space="preserve"> </t>
    </r>
    <r>
      <rPr>
        <sz val="10"/>
        <color rgb="FF000000"/>
        <rFont val="宋体"/>
        <charset val="134"/>
      </rPr>
      <t>其中：中央财政资金</t>
    </r>
  </si>
  <si>
    <r>
      <rPr>
        <sz val="10"/>
        <color theme="1"/>
        <rFont val="Times New Roman"/>
        <charset val="134"/>
      </rPr>
      <t xml:space="preserve"> </t>
    </r>
    <r>
      <rPr>
        <sz val="10"/>
        <color rgb="FF000000"/>
        <rFont val="Times New Roman"/>
        <charset val="134"/>
      </rPr>
      <t xml:space="preserve">           </t>
    </r>
    <r>
      <rPr>
        <sz val="10"/>
        <color rgb="FF000000"/>
        <rFont val="宋体"/>
        <charset val="134"/>
      </rPr>
      <t>地方财政资金</t>
    </r>
  </si>
  <si>
    <r>
      <rPr>
        <sz val="9"/>
        <color theme="1"/>
        <rFont val="Times New Roman"/>
        <charset val="134"/>
      </rPr>
      <t xml:space="preserve">            </t>
    </r>
    <r>
      <rPr>
        <sz val="10"/>
        <color rgb="FF000000"/>
        <rFont val="Times New Roman"/>
        <charset val="134"/>
      </rPr>
      <t xml:space="preserve">  </t>
    </r>
    <r>
      <rPr>
        <sz val="10"/>
        <color rgb="FF000000"/>
        <rFont val="宋体"/>
        <charset val="134"/>
      </rPr>
      <t>其他资金</t>
    </r>
  </si>
  <si>
    <r>
      <rPr>
        <sz val="10"/>
        <color theme="1"/>
        <rFont val="宋体"/>
        <charset val="134"/>
      </rPr>
      <t>资金管理情况</t>
    </r>
  </si>
  <si>
    <r>
      <rPr>
        <sz val="10"/>
        <color theme="1"/>
        <rFont val="宋体"/>
        <charset val="134"/>
      </rPr>
      <t>情况说明</t>
    </r>
  </si>
  <si>
    <r>
      <rPr>
        <sz val="10"/>
        <color theme="1"/>
        <rFont val="宋体"/>
        <charset val="134"/>
      </rPr>
      <t>存在问题和改进措施</t>
    </r>
  </si>
  <si>
    <r>
      <rPr>
        <sz val="10"/>
        <color theme="1"/>
        <rFont val="宋体"/>
        <charset val="134"/>
      </rPr>
      <t>分配科学性</t>
    </r>
  </si>
  <si>
    <r>
      <rPr>
        <sz val="10"/>
        <color theme="1"/>
        <rFont val="宋体"/>
        <charset val="134"/>
      </rPr>
      <t>按照农业农村部、财政部相关要求，结合本市实际制定实施方案并分配资金。</t>
    </r>
  </si>
  <si>
    <r>
      <rPr>
        <sz val="10"/>
        <color theme="1"/>
        <rFont val="宋体"/>
        <charset val="134"/>
      </rPr>
      <t>下达及时性</t>
    </r>
  </si>
  <si>
    <r>
      <rPr>
        <sz val="10"/>
        <color theme="1"/>
        <rFont val="方正书宋_GBK"/>
        <charset val="134"/>
      </rPr>
      <t>按照《财政部农业农村部关于印发农业相关转移支付资金管理办法的通知》（财农</t>
    </r>
    <r>
      <rPr>
        <sz val="10"/>
        <color theme="1"/>
        <rFont val="方正隶书_GBK"/>
        <charset val="134"/>
      </rPr>
      <t>〔</t>
    </r>
    <r>
      <rPr>
        <sz val="10"/>
        <color theme="1"/>
        <rFont val="Times New Roman"/>
        <charset val="134"/>
      </rPr>
      <t>2023</t>
    </r>
    <r>
      <rPr>
        <sz val="10"/>
        <color theme="1"/>
        <rFont val="方正隶书_GBK"/>
        <charset val="134"/>
      </rPr>
      <t>〕</t>
    </r>
    <r>
      <rPr>
        <sz val="10"/>
        <color theme="1"/>
        <rFont val="Times New Roman"/>
        <charset val="134"/>
      </rPr>
      <t>11</t>
    </r>
    <r>
      <rPr>
        <sz val="10"/>
        <color theme="1"/>
        <rFont val="方正书宋_GBK"/>
        <charset val="134"/>
      </rPr>
      <t>号），</t>
    </r>
    <r>
      <rPr>
        <sz val="10"/>
        <color theme="1"/>
        <rFont val="Times New Roman"/>
        <charset val="134"/>
      </rPr>
      <t>30</t>
    </r>
    <r>
      <rPr>
        <sz val="10"/>
        <color theme="1"/>
        <rFont val="方正书宋_GBK"/>
        <charset val="134"/>
      </rPr>
      <t>日内将预算分解下达至有关涉农区或市级部门。</t>
    </r>
  </si>
  <si>
    <r>
      <rPr>
        <sz val="10"/>
        <color theme="1"/>
        <rFont val="宋体"/>
        <charset val="134"/>
      </rPr>
      <t>拨付合规性</t>
    </r>
  </si>
  <si>
    <t>严格按照国库集中支付制度有关规定支付资金，未出现违规将资金从国库转入财政专户或支付到预算单位实有资金账户等问题。</t>
  </si>
  <si>
    <r>
      <rPr>
        <sz val="10"/>
        <color theme="1"/>
        <rFont val="宋体"/>
        <charset val="134"/>
      </rPr>
      <t>使用规范性</t>
    </r>
  </si>
  <si>
    <r>
      <rPr>
        <sz val="10"/>
        <color theme="1"/>
        <rFont val="宋体"/>
        <charset val="134"/>
      </rPr>
      <t>出台《天津市财政局天津市农业农村委员会关于印发天津市粮油生产保障资金管理办法的通知》（津财规〔</t>
    </r>
    <r>
      <rPr>
        <sz val="10"/>
        <color theme="1"/>
        <rFont val="Times New Roman"/>
        <charset val="134"/>
      </rPr>
      <t>2023</t>
    </r>
    <r>
      <rPr>
        <sz val="10"/>
        <color theme="1"/>
        <rFont val="宋体"/>
        <charset val="134"/>
      </rPr>
      <t>〕</t>
    </r>
    <r>
      <rPr>
        <sz val="10"/>
        <color theme="1"/>
        <rFont val="Times New Roman"/>
        <charset val="134"/>
      </rPr>
      <t>9</t>
    </r>
    <r>
      <rPr>
        <sz val="10"/>
        <color theme="1"/>
        <rFont val="宋体"/>
        <charset val="134"/>
      </rPr>
      <t>号），严格按照下达预算的科目和项目执行，未出现截留、挤占、挪用或擅自调整等问题。</t>
    </r>
  </si>
  <si>
    <r>
      <rPr>
        <sz val="10"/>
        <color theme="1"/>
        <rFont val="宋体"/>
        <charset val="134"/>
      </rPr>
      <t>执行准确性</t>
    </r>
  </si>
  <si>
    <r>
      <rPr>
        <sz val="10"/>
        <color theme="1"/>
        <rFont val="宋体"/>
        <charset val="134"/>
      </rPr>
      <t>按照上级下达和本级预算安排的金额执行，不存在执行数偏离预算数较多的问题。</t>
    </r>
  </si>
  <si>
    <r>
      <rPr>
        <sz val="10"/>
        <color theme="1"/>
        <rFont val="宋体"/>
        <charset val="134"/>
      </rPr>
      <t>预算绩效管理情况</t>
    </r>
  </si>
  <si>
    <r>
      <rPr>
        <sz val="10"/>
        <color theme="1"/>
        <rFont val="宋体"/>
        <charset val="134"/>
      </rPr>
      <t>根据《天津市农业农村相关转移支付资金绩效管理实施细则》要求，做好绩效运行监控和绩效评价，确保绩效目标如期实现，评价结果作为资金分配的重要依据。</t>
    </r>
  </si>
  <si>
    <r>
      <rPr>
        <sz val="10"/>
        <color theme="1"/>
        <rFont val="宋体"/>
        <charset val="134"/>
      </rPr>
      <t>支出责任履行情况</t>
    </r>
  </si>
  <si>
    <t>按资金管理相关要求，切实落实地方主体责任，发挥资金集成效应。</t>
  </si>
  <si>
    <r>
      <rPr>
        <sz val="10"/>
        <color theme="1"/>
        <rFont val="宋体"/>
        <charset val="134"/>
      </rPr>
      <t>总体目标完成情况</t>
    </r>
  </si>
  <si>
    <r>
      <rPr>
        <sz val="10"/>
        <color theme="1"/>
        <rFont val="宋体"/>
        <charset val="134"/>
      </rPr>
      <t>总体目标</t>
    </r>
  </si>
  <si>
    <r>
      <rPr>
        <sz val="10"/>
        <color theme="1"/>
        <rFont val="宋体"/>
        <charset val="134"/>
      </rPr>
      <t>全年实际完成情况</t>
    </r>
  </si>
  <si>
    <r>
      <rPr>
        <sz val="10"/>
        <color theme="1"/>
        <rFont val="宋体"/>
        <charset val="134"/>
      </rPr>
      <t>根据相关规划或实施方案，结合我市实际开展粮油生产保障。</t>
    </r>
  </si>
  <si>
    <r>
      <t>1.</t>
    </r>
    <r>
      <rPr>
        <sz val="10"/>
        <color theme="1"/>
        <rFont val="方正书宋_GBK"/>
        <charset val="134"/>
      </rPr>
      <t>实施小麦</t>
    </r>
    <r>
      <rPr>
        <sz val="10"/>
        <color theme="1"/>
        <rFont val="Times New Roman"/>
        <charset val="134"/>
      </rPr>
      <t>“</t>
    </r>
    <r>
      <rPr>
        <sz val="10"/>
        <color theme="1"/>
        <rFont val="方正书宋_GBK"/>
        <charset val="134"/>
      </rPr>
      <t>一喷三防</t>
    </r>
    <r>
      <rPr>
        <sz val="10"/>
        <color theme="1"/>
        <rFont val="Times New Roman"/>
        <charset val="134"/>
      </rPr>
      <t>”</t>
    </r>
    <r>
      <rPr>
        <sz val="10"/>
        <color theme="1"/>
        <rFont val="方正书宋_GBK"/>
        <charset val="134"/>
      </rPr>
      <t>作业，实现防病虫、防干热病、防早衰，减少病虫害。</t>
    </r>
    <r>
      <rPr>
        <sz val="10"/>
        <color theme="1"/>
        <rFont val="Times New Roman"/>
        <charset val="134"/>
      </rPr>
      <t xml:space="preserve">
2.</t>
    </r>
    <r>
      <rPr>
        <sz val="10"/>
        <color theme="1"/>
        <rFont val="方正书宋_GBK"/>
        <charset val="134"/>
      </rPr>
      <t>围绕突破关键技术瓶颈，组织开展绿色高产高效行动暨玉米单产提升整建制推进区行动。</t>
    </r>
  </si>
  <si>
    <r>
      <rPr>
        <sz val="10"/>
        <color theme="1"/>
        <rFont val="宋体"/>
        <charset val="134"/>
      </rPr>
      <t>绩效指标</t>
    </r>
  </si>
  <si>
    <r>
      <rPr>
        <sz val="10"/>
        <color theme="1"/>
        <rFont val="宋体"/>
        <charset val="134"/>
      </rPr>
      <t>一级</t>
    </r>
    <r>
      <rPr>
        <sz val="10"/>
        <color theme="1"/>
        <rFont val="Times New Roman"/>
        <charset val="134"/>
      </rPr>
      <t xml:space="preserve">
</t>
    </r>
    <r>
      <rPr>
        <sz val="10"/>
        <color theme="1"/>
        <rFont val="宋体"/>
        <charset val="134"/>
      </rPr>
      <t>指标</t>
    </r>
  </si>
  <si>
    <r>
      <rPr>
        <sz val="10"/>
        <color theme="1"/>
        <rFont val="宋体"/>
        <charset val="134"/>
      </rPr>
      <t>二级指标</t>
    </r>
  </si>
  <si>
    <r>
      <rPr>
        <sz val="10"/>
        <color theme="1"/>
        <rFont val="宋体"/>
        <charset val="134"/>
      </rPr>
      <t>三级指标</t>
    </r>
  </si>
  <si>
    <r>
      <rPr>
        <sz val="10"/>
        <color theme="1"/>
        <rFont val="宋体"/>
        <charset val="134"/>
      </rPr>
      <t>指标值</t>
    </r>
  </si>
  <si>
    <r>
      <rPr>
        <sz val="10"/>
        <color theme="1"/>
        <rFont val="宋体"/>
        <charset val="134"/>
      </rPr>
      <t>全年实际完成值</t>
    </r>
  </si>
  <si>
    <r>
      <rPr>
        <sz val="10"/>
        <color theme="1"/>
        <rFont val="宋体"/>
        <charset val="134"/>
      </rPr>
      <t>未完成原因和改进措施</t>
    </r>
  </si>
  <si>
    <r>
      <rPr>
        <sz val="10"/>
        <rFont val="宋体"/>
        <charset val="134"/>
      </rPr>
      <t>产</t>
    </r>
    <r>
      <rPr>
        <sz val="10"/>
        <rFont val="Times New Roman"/>
        <charset val="134"/>
      </rPr>
      <t xml:space="preserve">
</t>
    </r>
    <r>
      <rPr>
        <sz val="10"/>
        <rFont val="宋体"/>
        <charset val="134"/>
      </rPr>
      <t>出</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</si>
  <si>
    <r>
      <rPr>
        <sz val="10"/>
        <rFont val="宋体"/>
        <charset val="134"/>
      </rPr>
      <t>数量指标</t>
    </r>
  </si>
  <si>
    <r>
      <rPr>
        <sz val="9"/>
        <rFont val="宋体"/>
        <charset val="0"/>
      </rPr>
      <t>重点作物绿色高产高效创建县数量（个）</t>
    </r>
  </si>
  <si>
    <r>
      <rPr>
        <sz val="9"/>
        <rFont val="宋体"/>
        <charset val="0"/>
      </rPr>
      <t>玉米单产提升整建制推进县数量（个）</t>
    </r>
  </si>
  <si>
    <r>
      <rPr>
        <sz val="9"/>
        <rFont val="宋体"/>
        <charset val="0"/>
      </rPr>
      <t>小麦</t>
    </r>
    <r>
      <rPr>
        <sz val="9"/>
        <rFont val="Times New Roman"/>
        <charset val="0"/>
      </rPr>
      <t>“</t>
    </r>
    <r>
      <rPr>
        <sz val="9"/>
        <rFont val="宋体"/>
        <charset val="0"/>
      </rPr>
      <t>一喷三防</t>
    </r>
    <r>
      <rPr>
        <sz val="9"/>
        <rFont val="Times New Roman"/>
        <charset val="0"/>
      </rPr>
      <t>”</t>
    </r>
    <r>
      <rPr>
        <sz val="9"/>
        <rFont val="宋体"/>
        <charset val="0"/>
      </rPr>
      <t>作业面积（万亩）</t>
    </r>
  </si>
  <si>
    <r>
      <rPr>
        <sz val="10"/>
        <rFont val="宋体"/>
        <charset val="134"/>
      </rPr>
      <t>质量指标</t>
    </r>
  </si>
  <si>
    <r>
      <rPr>
        <sz val="9"/>
        <rFont val="宋体"/>
        <charset val="0"/>
      </rPr>
      <t>项目区单产水平</t>
    </r>
  </si>
  <si>
    <r>
      <rPr>
        <sz val="9"/>
        <rFont val="宋体"/>
        <charset val="134"/>
      </rPr>
      <t>明显提升</t>
    </r>
  </si>
  <si>
    <r>
      <rPr>
        <sz val="9"/>
        <color theme="1"/>
        <rFont val="宋体"/>
        <charset val="134"/>
      </rPr>
      <t>明显提升</t>
    </r>
  </si>
  <si>
    <r>
      <rPr>
        <sz val="10"/>
        <rFont val="宋体"/>
        <charset val="134"/>
      </rPr>
      <t>时效指标</t>
    </r>
  </si>
  <si>
    <r>
      <rPr>
        <sz val="9"/>
        <rFont val="宋体"/>
        <charset val="0"/>
      </rPr>
      <t>小麦</t>
    </r>
    <r>
      <rPr>
        <sz val="9"/>
        <rFont val="Times New Roman"/>
        <charset val="0"/>
      </rPr>
      <t>“</t>
    </r>
    <r>
      <rPr>
        <sz val="9"/>
        <rFont val="宋体"/>
        <charset val="0"/>
      </rPr>
      <t>一喷三防</t>
    </r>
    <r>
      <rPr>
        <sz val="9"/>
        <rFont val="Times New Roman"/>
        <charset val="0"/>
      </rPr>
      <t>”</t>
    </r>
    <r>
      <rPr>
        <sz val="9"/>
        <rFont val="宋体"/>
        <charset val="0"/>
      </rPr>
      <t>措施落实完成时限</t>
    </r>
  </si>
  <si>
    <r>
      <rPr>
        <sz val="9"/>
        <color theme="1"/>
        <rFont val="宋体"/>
        <charset val="134"/>
      </rPr>
      <t>按期完成</t>
    </r>
  </si>
  <si>
    <r>
      <rPr>
        <sz val="10"/>
        <rFont val="宋体"/>
        <charset val="134"/>
      </rPr>
      <t>成本指标</t>
    </r>
  </si>
  <si>
    <r>
      <rPr>
        <sz val="9"/>
        <rFont val="宋体"/>
        <charset val="0"/>
      </rPr>
      <t>重点作物绿色高产高效项目区节本增效水平</t>
    </r>
  </si>
  <si>
    <r>
      <rPr>
        <sz val="9"/>
        <rFont val="宋体"/>
        <charset val="0"/>
      </rPr>
      <t>增加</t>
    </r>
  </si>
  <si>
    <r>
      <rPr>
        <sz val="10"/>
        <rFont val="宋体"/>
        <charset val="134"/>
      </rPr>
      <t>效</t>
    </r>
    <r>
      <rPr>
        <sz val="10"/>
        <rFont val="Times New Roman"/>
        <charset val="134"/>
      </rPr>
      <t xml:space="preserve">
</t>
    </r>
    <r>
      <rPr>
        <sz val="10"/>
        <rFont val="宋体"/>
        <charset val="134"/>
      </rPr>
      <t>益</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</si>
  <si>
    <r>
      <rPr>
        <sz val="10"/>
        <rFont val="宋体"/>
        <charset val="134"/>
      </rPr>
      <t>经济效益</t>
    </r>
    <r>
      <rPr>
        <sz val="10"/>
        <rFont val="Times New Roman"/>
        <charset val="134"/>
      </rPr>
      <t xml:space="preserve">
</t>
    </r>
    <r>
      <rPr>
        <sz val="10"/>
        <rFont val="宋体"/>
        <charset val="134"/>
      </rPr>
      <t>指标</t>
    </r>
  </si>
  <si>
    <r>
      <rPr>
        <sz val="9"/>
        <rFont val="宋体"/>
        <charset val="0"/>
      </rPr>
      <t>资金使用重大违规违纪问题</t>
    </r>
  </si>
  <si>
    <r>
      <rPr>
        <sz val="9"/>
        <rFont val="宋体"/>
        <charset val="0"/>
      </rPr>
      <t>无</t>
    </r>
  </si>
  <si>
    <r>
      <rPr>
        <sz val="9"/>
        <color theme="1"/>
        <rFont val="宋体"/>
        <charset val="134"/>
      </rPr>
      <t>无</t>
    </r>
  </si>
  <si>
    <r>
      <rPr>
        <sz val="10"/>
        <rFont val="宋体"/>
        <charset val="134"/>
      </rPr>
      <t>社会效益</t>
    </r>
    <r>
      <rPr>
        <sz val="10"/>
        <rFont val="Times New Roman"/>
        <charset val="134"/>
      </rPr>
      <t xml:space="preserve">
</t>
    </r>
    <r>
      <rPr>
        <sz val="10"/>
        <rFont val="宋体"/>
        <charset val="134"/>
      </rPr>
      <t>指标</t>
    </r>
  </si>
  <si>
    <t>集成推广绿色高产高效模式（套）</t>
  </si>
  <si>
    <r>
      <rPr>
        <sz val="10"/>
        <rFont val="宋体"/>
        <charset val="134"/>
      </rPr>
      <t>生态效益</t>
    </r>
    <r>
      <rPr>
        <sz val="10"/>
        <rFont val="Times New Roman"/>
        <charset val="134"/>
      </rPr>
      <t xml:space="preserve">
</t>
    </r>
    <r>
      <rPr>
        <sz val="10"/>
        <rFont val="宋体"/>
        <charset val="134"/>
      </rPr>
      <t>指标</t>
    </r>
  </si>
  <si>
    <t>重点作物绿色高产高效项目区病虫害危害损失率</t>
  </si>
  <si>
    <t>≤5%</t>
  </si>
  <si>
    <r>
      <rPr>
        <sz val="10"/>
        <rFont val="宋体"/>
        <charset val="134"/>
      </rPr>
      <t>满意度指标</t>
    </r>
  </si>
  <si>
    <r>
      <rPr>
        <sz val="10"/>
        <rFont val="宋体"/>
        <charset val="134"/>
      </rPr>
      <t>服务对象</t>
    </r>
    <r>
      <rPr>
        <sz val="10"/>
        <rFont val="Times New Roman"/>
        <charset val="134"/>
      </rPr>
      <t xml:space="preserve">
</t>
    </r>
    <r>
      <rPr>
        <sz val="10"/>
        <rFont val="宋体"/>
        <charset val="134"/>
      </rPr>
      <t>满意度指标</t>
    </r>
  </si>
  <si>
    <r>
      <rPr>
        <sz val="9"/>
        <rFont val="宋体"/>
        <charset val="0"/>
      </rPr>
      <t>补助对象对政策实施满意度</t>
    </r>
  </si>
  <si>
    <t>≥85%</t>
  </si>
  <si>
    <r>
      <rPr>
        <sz val="10"/>
        <color theme="1"/>
        <rFont val="宋体"/>
        <charset val="134"/>
      </rPr>
      <t>说明</t>
    </r>
  </si>
  <si>
    <r>
      <rPr>
        <sz val="10"/>
        <color theme="1"/>
        <rFont val="方正书宋_GBK"/>
        <charset val="134"/>
      </rPr>
      <t>无</t>
    </r>
  </si>
  <si>
    <r>
      <rPr>
        <sz val="14"/>
        <rFont val="黑体"/>
        <charset val="134"/>
      </rPr>
      <t>附表</t>
    </r>
    <r>
      <rPr>
        <sz val="14"/>
        <rFont val="Times New Roman"/>
        <charset val="134"/>
      </rPr>
      <t>2</t>
    </r>
  </si>
  <si>
    <r>
      <rPr>
        <sz val="16"/>
        <color rgb="FF000000"/>
        <rFont val="方正小标宋简体"/>
        <charset val="134"/>
      </rPr>
      <t>天津市农业产业发展资金转移支付区域（项目）绩效自评表</t>
    </r>
  </si>
  <si>
    <r>
      <rPr>
        <sz val="10"/>
        <color theme="1"/>
        <rFont val="宋体"/>
        <charset val="134"/>
      </rPr>
      <t>农业产业发展资金</t>
    </r>
    <r>
      <rPr>
        <sz val="10"/>
        <color theme="1"/>
        <rFont val="Times New Roman"/>
        <charset val="134"/>
      </rPr>
      <t xml:space="preserve">   </t>
    </r>
  </si>
  <si>
    <t>蓟州区、宝坻区、武清区、宁河区、静海区、东丽区、津南区、西青区、北辰区、滨海新区、市农业农村委、市农业中心、市农科院、市质检中心、天津财经大学</t>
  </si>
  <si>
    <r>
      <rPr>
        <sz val="9"/>
        <color theme="1"/>
        <rFont val="Times New Roman"/>
        <charset val="134"/>
      </rPr>
      <t xml:space="preserve">      </t>
    </r>
    <r>
      <rPr>
        <sz val="10"/>
        <color rgb="FF000000"/>
        <rFont val="Times New Roman"/>
        <charset val="134"/>
      </rPr>
      <t xml:space="preserve">       </t>
    </r>
    <r>
      <rPr>
        <sz val="10"/>
        <color rgb="FF000000"/>
        <rFont val="宋体"/>
        <charset val="134"/>
      </rPr>
      <t>其他资金</t>
    </r>
  </si>
  <si>
    <r>
      <rPr>
        <sz val="10"/>
        <color theme="1"/>
        <rFont val="宋体"/>
        <charset val="134"/>
      </rPr>
      <t>出台《天津市财政局天津市农业农村委员会关于印发天津市农业产业发展资金管理办法的通知》（津财规〔</t>
    </r>
    <r>
      <rPr>
        <sz val="10"/>
        <color theme="1"/>
        <rFont val="Times New Roman"/>
        <charset val="134"/>
      </rPr>
      <t>2023</t>
    </r>
    <r>
      <rPr>
        <sz val="10"/>
        <color theme="1"/>
        <rFont val="宋体"/>
        <charset val="134"/>
      </rPr>
      <t>〕</t>
    </r>
    <r>
      <rPr>
        <sz val="10"/>
        <color theme="1"/>
        <rFont val="Times New Roman"/>
        <charset val="134"/>
      </rPr>
      <t>10</t>
    </r>
    <r>
      <rPr>
        <sz val="10"/>
        <color theme="1"/>
        <rFont val="宋体"/>
        <charset val="134"/>
      </rPr>
      <t>号），严格按照下达预算的科目和项目执行，未出现截留、挤占、挪用或擅自调整等问题。</t>
    </r>
  </si>
  <si>
    <t>总体目标完成情况</t>
  </si>
  <si>
    <r>
      <rPr>
        <sz val="10"/>
        <color theme="1"/>
        <rFont val="宋体"/>
        <charset val="134"/>
      </rPr>
      <t>按照相关规划或实施方案，根据任务并结合地方实际开展农业产业发展工作。</t>
    </r>
  </si>
  <si>
    <r>
      <t>1.</t>
    </r>
    <r>
      <rPr>
        <sz val="10"/>
        <color theme="1"/>
        <rFont val="方正书宋_GBK"/>
        <charset val="134"/>
      </rPr>
      <t>实施农机购置与应用补贴政策，全市农机化水平持续提升。</t>
    </r>
    <r>
      <rPr>
        <sz val="10"/>
        <color theme="1"/>
        <rFont val="Times New Roman"/>
        <charset val="134"/>
      </rPr>
      <t xml:space="preserve">
2.</t>
    </r>
    <r>
      <rPr>
        <sz val="10"/>
        <color theme="1"/>
        <rFont val="方正书宋_GBK"/>
        <charset val="134"/>
      </rPr>
      <t>国家现代农业产业园、优势特色产业集群、农业产业强镇等一批农业产业融合发展项目持续推进，新建、续建项目均按照计划实施。</t>
    </r>
    <r>
      <rPr>
        <sz val="10"/>
        <color theme="1"/>
        <rFont val="Times New Roman"/>
        <charset val="134"/>
      </rPr>
      <t xml:space="preserve">
3.</t>
    </r>
    <r>
      <rPr>
        <sz val="10"/>
        <color theme="1"/>
        <rFont val="方正书宋_GBK"/>
        <charset val="134"/>
      </rPr>
      <t>扎实开展奶牛生产能力提升整县推进行动，奶牛养殖集约化、设施化、智能化、自动化水平进一步提升。</t>
    </r>
    <r>
      <rPr>
        <sz val="10"/>
        <color theme="1"/>
        <rFont val="Times New Roman"/>
        <charset val="134"/>
      </rPr>
      <t xml:space="preserve">
4.</t>
    </r>
    <r>
      <rPr>
        <sz val="10"/>
        <color theme="1"/>
        <rFont val="方正书宋_GBK"/>
        <charset val="134"/>
      </rPr>
      <t>完成生猪良种补贴任务。</t>
    </r>
    <r>
      <rPr>
        <sz val="10"/>
        <color theme="1"/>
        <rFont val="Times New Roman"/>
        <charset val="134"/>
      </rPr>
      <t xml:space="preserve">
5.</t>
    </r>
    <r>
      <rPr>
        <sz val="10"/>
        <color theme="1"/>
        <rFont val="方正书宋_GBK"/>
        <charset val="134"/>
      </rPr>
      <t>通过实施远洋渔船奖补、养殖池塘标准化改造、渔船更新改造等项目，对远洋渔船给予奖补，改造养殖池塘，更新改造近海渔船及远洋渔船设施，实现渔业产业高质量发展。</t>
    </r>
  </si>
  <si>
    <t>绩效指标</t>
  </si>
  <si>
    <r>
      <t>产</t>
    </r>
    <r>
      <rPr>
        <sz val="10"/>
        <rFont val="Times New Roman"/>
        <charset val="134"/>
      </rPr>
      <t xml:space="preserve">
</t>
    </r>
    <r>
      <rPr>
        <sz val="10"/>
        <rFont val="方正书宋_GBK"/>
        <charset val="134"/>
      </rPr>
      <t>出</t>
    </r>
    <r>
      <rPr>
        <sz val="10"/>
        <rFont val="Times New Roman"/>
        <charset val="134"/>
      </rPr>
      <t xml:space="preserve">
</t>
    </r>
    <r>
      <rPr>
        <sz val="10"/>
        <rFont val="方正书宋_GBK"/>
        <charset val="134"/>
      </rPr>
      <t>指</t>
    </r>
    <r>
      <rPr>
        <sz val="10"/>
        <rFont val="Times New Roman"/>
        <charset val="134"/>
      </rPr>
      <t xml:space="preserve">
</t>
    </r>
    <r>
      <rPr>
        <sz val="10"/>
        <rFont val="方正书宋_GBK"/>
        <charset val="134"/>
      </rPr>
      <t>标</t>
    </r>
  </si>
  <si>
    <t>数量指标</t>
  </si>
  <si>
    <r>
      <rPr>
        <sz val="9"/>
        <rFont val="宋体"/>
        <charset val="0"/>
      </rPr>
      <t>农机购置与应用补贴机具数（台、套）</t>
    </r>
  </si>
  <si>
    <r>
      <rPr>
        <sz val="9"/>
        <rFont val="宋体"/>
        <charset val="0"/>
      </rPr>
      <t>农业产业强镇数量</t>
    </r>
  </si>
  <si>
    <r>
      <rPr>
        <sz val="9"/>
        <rFont val="宋体"/>
        <charset val="134"/>
      </rPr>
      <t>新建</t>
    </r>
    <r>
      <rPr>
        <sz val="9"/>
        <rFont val="Times New Roman"/>
        <charset val="134"/>
      </rPr>
      <t>1</t>
    </r>
    <r>
      <rPr>
        <sz val="9"/>
        <rFont val="宋体"/>
        <charset val="134"/>
      </rPr>
      <t>个、续建</t>
    </r>
    <r>
      <rPr>
        <sz val="9"/>
        <rFont val="Times New Roman"/>
        <charset val="134"/>
      </rPr>
      <t>2</t>
    </r>
    <r>
      <rPr>
        <sz val="9"/>
        <rFont val="宋体"/>
        <charset val="134"/>
      </rPr>
      <t>个</t>
    </r>
  </si>
  <si>
    <r>
      <rPr>
        <sz val="9"/>
        <color theme="1"/>
        <rFont val="宋体"/>
        <charset val="134"/>
      </rPr>
      <t>新建</t>
    </r>
    <r>
      <rPr>
        <sz val="9"/>
        <color theme="1"/>
        <rFont val="Times New Roman"/>
        <charset val="134"/>
      </rPr>
      <t>1</t>
    </r>
    <r>
      <rPr>
        <sz val="9"/>
        <color theme="1"/>
        <rFont val="宋体"/>
        <charset val="134"/>
      </rPr>
      <t>个、续建</t>
    </r>
    <r>
      <rPr>
        <sz val="9"/>
        <color theme="1"/>
        <rFont val="Times New Roman"/>
        <charset val="134"/>
      </rPr>
      <t>2</t>
    </r>
    <r>
      <rPr>
        <sz val="9"/>
        <color theme="1"/>
        <rFont val="宋体"/>
        <charset val="134"/>
      </rPr>
      <t>个</t>
    </r>
  </si>
  <si>
    <r>
      <rPr>
        <sz val="9"/>
        <rFont val="宋体"/>
        <charset val="0"/>
      </rPr>
      <t>创建优势特色产业集群数量（个）</t>
    </r>
  </si>
  <si>
    <r>
      <rPr>
        <sz val="9"/>
        <rFont val="宋体"/>
        <charset val="134"/>
      </rPr>
      <t>新建小站稻优势特色产业集群</t>
    </r>
    <r>
      <rPr>
        <sz val="9"/>
        <rFont val="Times New Roman"/>
        <charset val="134"/>
      </rPr>
      <t>1</t>
    </r>
    <r>
      <rPr>
        <sz val="9"/>
        <rFont val="宋体"/>
        <charset val="134"/>
      </rPr>
      <t>个、续建生猪产业集群</t>
    </r>
    <r>
      <rPr>
        <sz val="9"/>
        <rFont val="Times New Roman"/>
        <charset val="134"/>
      </rPr>
      <t>1</t>
    </r>
    <r>
      <rPr>
        <sz val="9"/>
        <rFont val="宋体"/>
        <charset val="134"/>
      </rPr>
      <t>个</t>
    </r>
  </si>
  <si>
    <r>
      <rPr>
        <sz val="9"/>
        <color theme="1"/>
        <rFont val="宋体"/>
        <charset val="134"/>
      </rPr>
      <t>新建小站稻优势特色产业集群</t>
    </r>
    <r>
      <rPr>
        <sz val="9"/>
        <color theme="1"/>
        <rFont val="Times New Roman"/>
        <charset val="134"/>
      </rPr>
      <t>1</t>
    </r>
    <r>
      <rPr>
        <sz val="9"/>
        <color theme="1"/>
        <rFont val="宋体"/>
        <charset val="134"/>
      </rPr>
      <t>个、续建生猪产业集群</t>
    </r>
    <r>
      <rPr>
        <sz val="9"/>
        <color theme="1"/>
        <rFont val="Times New Roman"/>
        <charset val="134"/>
      </rPr>
      <t>1</t>
    </r>
    <r>
      <rPr>
        <sz val="9"/>
        <color theme="1"/>
        <rFont val="宋体"/>
        <charset val="134"/>
      </rPr>
      <t>个</t>
    </r>
  </si>
  <si>
    <r>
      <rPr>
        <sz val="9"/>
        <rFont val="宋体"/>
        <charset val="0"/>
      </rPr>
      <t>创建国家现代农业产业园数量（个）</t>
    </r>
  </si>
  <si>
    <r>
      <rPr>
        <sz val="9"/>
        <rFont val="宋体"/>
        <charset val="134"/>
      </rPr>
      <t>续建</t>
    </r>
    <r>
      <rPr>
        <sz val="9"/>
        <rFont val="Times New Roman"/>
        <charset val="134"/>
      </rPr>
      <t>2</t>
    </r>
    <r>
      <rPr>
        <sz val="9"/>
        <rFont val="宋体"/>
        <charset val="134"/>
      </rPr>
      <t>个国家现代农业产业园</t>
    </r>
  </si>
  <si>
    <r>
      <rPr>
        <sz val="9"/>
        <color theme="1"/>
        <rFont val="宋体"/>
        <charset val="134"/>
      </rPr>
      <t>续建</t>
    </r>
    <r>
      <rPr>
        <sz val="9"/>
        <color theme="1"/>
        <rFont val="Times New Roman"/>
        <charset val="134"/>
      </rPr>
      <t>2</t>
    </r>
    <r>
      <rPr>
        <sz val="9"/>
        <color theme="1"/>
        <rFont val="宋体"/>
        <charset val="134"/>
      </rPr>
      <t>个国家现代农业产业园</t>
    </r>
  </si>
  <si>
    <r>
      <rPr>
        <sz val="9"/>
        <rFont val="宋体"/>
        <charset val="0"/>
      </rPr>
      <t>奶业生产能力提升区数量（个）</t>
    </r>
  </si>
  <si>
    <r>
      <rPr>
        <sz val="9"/>
        <rFont val="宋体"/>
        <charset val="0"/>
      </rPr>
      <t>生猪良种补贴数量（万头）</t>
    </r>
  </si>
  <si>
    <r>
      <rPr>
        <sz val="9"/>
        <rFont val="宋体"/>
        <charset val="0"/>
      </rPr>
      <t>远洋渔船船上设备更新改造（套）</t>
    </r>
  </si>
  <si>
    <r>
      <rPr>
        <sz val="9"/>
        <rFont val="宋体"/>
        <charset val="0"/>
      </rPr>
      <t>水产品初加工和冷藏保鲜等设施（套</t>
    </r>
    <r>
      <rPr>
        <sz val="9"/>
        <rFont val="Times New Roman"/>
        <charset val="0"/>
      </rPr>
      <t>/</t>
    </r>
    <r>
      <rPr>
        <sz val="9"/>
        <rFont val="宋体"/>
        <charset val="0"/>
      </rPr>
      <t>台）</t>
    </r>
  </si>
  <si>
    <t>产
出
指
标</t>
  </si>
  <si>
    <r>
      <rPr>
        <sz val="9"/>
        <rFont val="宋体"/>
        <charset val="0"/>
      </rPr>
      <t>集中连片内陆养殖池塘标准化改造和尾水治理（亩）</t>
    </r>
  </si>
  <si>
    <r>
      <rPr>
        <sz val="9"/>
        <color theme="1"/>
        <rFont val="宋体"/>
        <charset val="134"/>
      </rPr>
      <t>项目实施期</t>
    </r>
    <r>
      <rPr>
        <sz val="9"/>
        <color theme="1"/>
        <rFont val="Times New Roman"/>
        <charset val="134"/>
      </rPr>
      <t>2</t>
    </r>
    <r>
      <rPr>
        <sz val="9"/>
        <color theme="1"/>
        <rFont val="宋体"/>
        <charset val="134"/>
      </rPr>
      <t>年，剩余</t>
    </r>
    <r>
      <rPr>
        <sz val="9"/>
        <color theme="1"/>
        <rFont val="Times New Roman"/>
        <charset val="134"/>
      </rPr>
      <t>5200</t>
    </r>
    <r>
      <rPr>
        <sz val="9"/>
        <color theme="1"/>
        <rFont val="宋体"/>
        <charset val="134"/>
      </rPr>
      <t>亩正在按实施方案进度扎实推进，预计今年年底完成。</t>
    </r>
  </si>
  <si>
    <r>
      <rPr>
        <sz val="9"/>
        <rFont val="宋体"/>
        <charset val="0"/>
      </rPr>
      <t>履约养护国际渔业资源远洋渔船奖补（艘）</t>
    </r>
  </si>
  <si>
    <r>
      <rPr>
        <sz val="9"/>
        <rFont val="宋体"/>
        <charset val="0"/>
      </rPr>
      <t>我国近岸近海外海调查站位数（个）</t>
    </r>
  </si>
  <si>
    <r>
      <rPr>
        <sz val="9"/>
        <rFont val="宋体"/>
        <charset val="0"/>
      </rPr>
      <t>种畜禽和奶牛生产性能测定数量（头、只）</t>
    </r>
  </si>
  <si>
    <r>
      <rPr>
        <sz val="9"/>
        <rFont val="宋体"/>
        <charset val="0"/>
      </rPr>
      <t>农业产业发展水平</t>
    </r>
  </si>
  <si>
    <r>
      <rPr>
        <sz val="9"/>
        <rFont val="宋体"/>
        <charset val="0"/>
      </rPr>
      <t>完成时限（承担主体完成生产性能测定任务时间）</t>
    </r>
  </si>
  <si>
    <r>
      <rPr>
        <sz val="9"/>
        <rFont val="宋体"/>
        <charset val="134"/>
      </rPr>
      <t>根据实施方案按时完成</t>
    </r>
  </si>
  <si>
    <r>
      <rPr>
        <sz val="9"/>
        <rFont val="宋体"/>
        <charset val="0"/>
      </rPr>
      <t>按时完成</t>
    </r>
  </si>
  <si>
    <r>
      <rPr>
        <sz val="9"/>
        <rFont val="宋体"/>
        <charset val="0"/>
      </rPr>
      <t>实际支出财政资金</t>
    </r>
  </si>
  <si>
    <r>
      <rPr>
        <sz val="9"/>
        <rFont val="宋体"/>
        <charset val="134"/>
      </rPr>
      <t>不超过预算</t>
    </r>
  </si>
  <si>
    <r>
      <rPr>
        <sz val="9"/>
        <rFont val="宋体"/>
        <charset val="0"/>
      </rPr>
      <t>未超过预算</t>
    </r>
  </si>
  <si>
    <r>
      <rPr>
        <sz val="9"/>
        <rFont val="宋体"/>
        <charset val="0"/>
      </rPr>
      <t>对渔业经济发展的促进作用</t>
    </r>
  </si>
  <si>
    <r>
      <rPr>
        <sz val="9"/>
        <rFont val="宋体"/>
        <charset val="134"/>
      </rPr>
      <t>明显</t>
    </r>
  </si>
  <si>
    <r>
      <rPr>
        <sz val="9"/>
        <color theme="1"/>
        <rFont val="宋体"/>
        <charset val="134"/>
      </rPr>
      <t>明显促进</t>
    </r>
  </si>
  <si>
    <r>
      <rPr>
        <sz val="9"/>
        <rFont val="宋体"/>
        <charset val="134"/>
      </rPr>
      <t>无</t>
    </r>
  </si>
  <si>
    <r>
      <rPr>
        <sz val="9"/>
        <rFont val="宋体"/>
        <charset val="0"/>
      </rPr>
      <t>农机购置与应用补贴直接受益农户数（户）</t>
    </r>
  </si>
  <si>
    <r>
      <rPr>
        <sz val="9"/>
        <rFont val="宋体"/>
        <charset val="0"/>
      </rPr>
      <t>农作物耕种收综合机械化率（</t>
    </r>
    <r>
      <rPr>
        <sz val="9"/>
        <rFont val="Times New Roman"/>
        <charset val="0"/>
      </rPr>
      <t>%</t>
    </r>
    <r>
      <rPr>
        <sz val="9"/>
        <rFont val="宋体"/>
        <charset val="0"/>
      </rPr>
      <t>）</t>
    </r>
  </si>
  <si>
    <r>
      <rPr>
        <sz val="9"/>
        <rFont val="宋体"/>
        <charset val="0"/>
      </rPr>
      <t>海洋渔业资源</t>
    </r>
  </si>
  <si>
    <r>
      <rPr>
        <sz val="9"/>
        <rFont val="宋体"/>
        <charset val="134"/>
      </rPr>
      <t>改善</t>
    </r>
  </si>
  <si>
    <r>
      <rPr>
        <sz val="9"/>
        <color theme="1"/>
        <rFont val="宋体"/>
        <charset val="134"/>
      </rPr>
      <t>明显改善</t>
    </r>
  </si>
  <si>
    <r>
      <rPr>
        <sz val="9"/>
        <rFont val="宋体"/>
        <charset val="0"/>
      </rPr>
      <t>服务对象对中央财政补助经费使用情况的满意度（</t>
    </r>
    <r>
      <rPr>
        <sz val="9"/>
        <rFont val="Times New Roman"/>
        <charset val="0"/>
      </rPr>
      <t>%</t>
    </r>
    <r>
      <rPr>
        <sz val="9"/>
        <rFont val="宋体"/>
        <charset val="0"/>
      </rPr>
      <t>）</t>
    </r>
  </si>
  <si>
    <t>≥90%</t>
  </si>
  <si>
    <r>
      <rPr>
        <sz val="10"/>
        <color theme="1"/>
        <rFont val="宋体"/>
        <charset val="134"/>
      </rPr>
      <t>无</t>
    </r>
  </si>
  <si>
    <r>
      <rPr>
        <sz val="14"/>
        <rFont val="黑体"/>
        <charset val="134"/>
      </rPr>
      <t>附表</t>
    </r>
    <r>
      <rPr>
        <sz val="14"/>
        <rFont val="Times New Roman"/>
        <charset val="134"/>
      </rPr>
      <t>3</t>
    </r>
  </si>
  <si>
    <r>
      <rPr>
        <sz val="16"/>
        <color rgb="FF000000"/>
        <rFont val="方正小标宋简体"/>
        <charset val="134"/>
      </rPr>
      <t>天津市农业经营主体能力提升资金转移支付区域（项目）绩效自评表</t>
    </r>
  </si>
  <si>
    <r>
      <rPr>
        <sz val="10"/>
        <color theme="1"/>
        <rFont val="宋体"/>
        <charset val="134"/>
      </rPr>
      <t>农业经营主体能力提升资金</t>
    </r>
  </si>
  <si>
    <t>蓟州区、宝坻区、武清区、宁河区、静海区、东丽区、津南区、西青区、北辰区、滨海新区、市农业农村委、天津农学院、市农业中心、市农科院</t>
  </si>
  <si>
    <r>
      <rPr>
        <sz val="10"/>
        <color theme="1"/>
        <rFont val="Times New Roman"/>
        <charset val="134"/>
      </rPr>
      <t xml:space="preserve"> </t>
    </r>
    <r>
      <rPr>
        <sz val="10"/>
        <color rgb="FF000000"/>
        <rFont val="Times New Roman"/>
        <charset val="134"/>
      </rPr>
      <t xml:space="preserve">      </t>
    </r>
    <r>
      <rPr>
        <sz val="10"/>
        <color rgb="FF000000"/>
        <rFont val="宋体"/>
        <charset val="134"/>
      </rPr>
      <t>地方财政资金</t>
    </r>
  </si>
  <si>
    <r>
      <rPr>
        <sz val="9"/>
        <color theme="1"/>
        <rFont val="Times New Roman"/>
        <charset val="134"/>
      </rPr>
      <t xml:space="preserve">      </t>
    </r>
    <r>
      <rPr>
        <sz val="10"/>
        <color indexed="8"/>
        <rFont val="Times New Roman"/>
        <charset val="134"/>
      </rPr>
      <t xml:space="preserve">  </t>
    </r>
    <r>
      <rPr>
        <sz val="10"/>
        <color indexed="8"/>
        <rFont val="宋体"/>
        <charset val="134"/>
      </rPr>
      <t>其他资金</t>
    </r>
  </si>
  <si>
    <r>
      <rPr>
        <sz val="10"/>
        <color theme="1"/>
        <rFont val="宋体"/>
        <charset val="134"/>
      </rPr>
      <t>出台《天津市财政局天津市农业农村委员会关于印发天津市农业经营主体能力提升资金管理办法的通知》（津财规〔</t>
    </r>
    <r>
      <rPr>
        <sz val="10"/>
        <color theme="1"/>
        <rFont val="Times New Roman"/>
        <charset val="134"/>
      </rPr>
      <t>2023</t>
    </r>
    <r>
      <rPr>
        <sz val="10"/>
        <color theme="1"/>
        <rFont val="宋体"/>
        <charset val="134"/>
      </rPr>
      <t>〕</t>
    </r>
    <r>
      <rPr>
        <sz val="10"/>
        <color theme="1"/>
        <rFont val="Times New Roman"/>
        <charset val="134"/>
      </rPr>
      <t>13</t>
    </r>
    <r>
      <rPr>
        <sz val="10"/>
        <color theme="1"/>
        <rFont val="宋体"/>
        <charset val="134"/>
      </rPr>
      <t>号），严格按照下达预算的科目和项目执行，未出现截留、挤占、挪用或擅自调整等问题。</t>
    </r>
  </si>
  <si>
    <r>
      <rPr>
        <sz val="10"/>
        <color theme="1"/>
        <rFont val="宋体"/>
        <charset val="134"/>
      </rPr>
      <t>按照相关规划或实施方案，结合地方实际支持农业经营主体能力提升。</t>
    </r>
  </si>
  <si>
    <r>
      <rPr>
        <sz val="10"/>
        <color theme="1"/>
        <rFont val="Times New Roman"/>
        <charset val="134"/>
      </rPr>
      <t>1.</t>
    </r>
    <r>
      <rPr>
        <sz val="10"/>
        <color theme="1"/>
        <rFont val="宋体"/>
        <charset val="134"/>
      </rPr>
      <t>在全市范围内扶持</t>
    </r>
    <r>
      <rPr>
        <sz val="10"/>
        <color theme="1"/>
        <rFont val="Times New Roman"/>
        <charset val="134"/>
      </rPr>
      <t>13</t>
    </r>
    <r>
      <rPr>
        <sz val="10"/>
        <color theme="1"/>
        <rFont val="宋体"/>
        <charset val="134"/>
      </rPr>
      <t>个玉米类规模种植主体、</t>
    </r>
    <r>
      <rPr>
        <sz val="10"/>
        <color theme="1"/>
        <rFont val="Times New Roman"/>
        <charset val="134"/>
      </rPr>
      <t>14</t>
    </r>
    <r>
      <rPr>
        <sz val="10"/>
        <color theme="1"/>
        <rFont val="宋体"/>
        <charset val="134"/>
      </rPr>
      <t>个水稻类规模种植主体、</t>
    </r>
    <r>
      <rPr>
        <sz val="10"/>
        <color theme="1"/>
        <rFont val="Times New Roman"/>
        <charset val="134"/>
      </rPr>
      <t>17</t>
    </r>
    <r>
      <rPr>
        <sz val="10"/>
        <color theme="1"/>
        <rFont val="宋体"/>
        <charset val="134"/>
      </rPr>
      <t>个大豆类规模种植主体、</t>
    </r>
    <r>
      <rPr>
        <sz val="10"/>
        <color theme="1"/>
        <rFont val="Times New Roman"/>
        <charset val="134"/>
      </rPr>
      <t>2</t>
    </r>
    <r>
      <rPr>
        <sz val="10"/>
        <color theme="1"/>
        <rFont val="宋体"/>
        <charset val="134"/>
      </rPr>
      <t>个大豆玉米带状复合种植类规模种植主体提升单产能力，承担项目的规模种植主体粮油生产单产水平高于当地平均水平</t>
    </r>
    <r>
      <rPr>
        <sz val="10"/>
        <color theme="1"/>
        <rFont val="Times New Roman"/>
        <charset val="134"/>
      </rPr>
      <t>17%</t>
    </r>
    <r>
      <rPr>
        <sz val="10"/>
        <color theme="1"/>
        <rFont val="宋体"/>
        <charset val="134"/>
      </rPr>
      <t>以上。</t>
    </r>
    <r>
      <rPr>
        <sz val="10"/>
        <color theme="1"/>
        <rFont val="Times New Roman"/>
        <charset val="134"/>
      </rPr>
      <t xml:space="preserve">
2.</t>
    </r>
    <r>
      <rPr>
        <sz val="10"/>
        <color theme="1"/>
        <rFont val="宋体"/>
        <charset val="134"/>
      </rPr>
      <t>按照实施方案，通过对奶牛家庭牧场和奶农合作社设施设备提升改造，提高天津市奶业生产水平。</t>
    </r>
    <r>
      <rPr>
        <sz val="10"/>
        <color theme="1"/>
        <rFont val="Times New Roman"/>
        <charset val="134"/>
      </rPr>
      <t xml:space="preserve">
3.</t>
    </r>
    <r>
      <rPr>
        <sz val="10"/>
        <color theme="1"/>
        <rFont val="宋体"/>
        <charset val="134"/>
      </rPr>
      <t>支持农产品产地冷藏保鲜设施建设。</t>
    </r>
    <r>
      <rPr>
        <sz val="10"/>
        <color theme="1"/>
        <rFont val="Times New Roman"/>
        <charset val="134"/>
      </rPr>
      <t xml:space="preserve">
4.</t>
    </r>
    <r>
      <rPr>
        <sz val="10"/>
        <color theme="1"/>
        <rFont val="宋体"/>
        <charset val="134"/>
      </rPr>
      <t>有效提升产地仓储保鲜能力，减少农产品损耗，延长上市期。</t>
    </r>
    <r>
      <rPr>
        <sz val="10"/>
        <color theme="1"/>
        <rFont val="Times New Roman"/>
        <charset val="134"/>
      </rPr>
      <t xml:space="preserve">
5.</t>
    </r>
    <r>
      <rPr>
        <sz val="10"/>
        <color theme="1"/>
        <rFont val="宋体"/>
        <charset val="134"/>
      </rPr>
      <t>完成农业生产全程托管服务面积</t>
    </r>
    <r>
      <rPr>
        <sz val="10"/>
        <color theme="1"/>
        <rFont val="Times New Roman"/>
        <charset val="134"/>
      </rPr>
      <t>69.22</t>
    </r>
    <r>
      <rPr>
        <sz val="10"/>
        <color theme="1"/>
        <rFont val="宋体"/>
        <charset val="134"/>
      </rPr>
      <t>万亩。</t>
    </r>
    <r>
      <rPr>
        <sz val="10"/>
        <color theme="1"/>
        <rFont val="Times New Roman"/>
        <charset val="134"/>
      </rPr>
      <t xml:space="preserve">
6.</t>
    </r>
    <r>
      <rPr>
        <sz val="10"/>
        <color theme="1"/>
        <rFont val="宋体"/>
        <charset val="134"/>
      </rPr>
      <t>培训高素质农民</t>
    </r>
    <r>
      <rPr>
        <sz val="10"/>
        <color theme="1"/>
        <rFont val="Times New Roman"/>
        <charset val="134"/>
      </rPr>
      <t>2058</t>
    </r>
    <r>
      <rPr>
        <sz val="10"/>
        <color theme="1"/>
        <rFont val="宋体"/>
        <charset val="134"/>
      </rPr>
      <t>人，超额完成培训任务；以行政村为单位，组织农民素质素养提培升培训</t>
    </r>
    <r>
      <rPr>
        <sz val="10"/>
        <color theme="1"/>
        <rFont val="Times New Roman"/>
        <charset val="134"/>
      </rPr>
      <t>326</t>
    </r>
    <r>
      <rPr>
        <sz val="10"/>
        <color theme="1"/>
        <rFont val="宋体"/>
        <charset val="134"/>
      </rPr>
      <t>期共</t>
    </r>
    <r>
      <rPr>
        <sz val="10"/>
        <color theme="1"/>
        <rFont val="Times New Roman"/>
        <charset val="134"/>
      </rPr>
      <t>4838</t>
    </r>
    <r>
      <rPr>
        <sz val="10"/>
        <color theme="1"/>
        <rFont val="宋体"/>
        <charset val="134"/>
      </rPr>
      <t>人。</t>
    </r>
    <r>
      <rPr>
        <sz val="10"/>
        <color theme="1"/>
        <rFont val="Times New Roman"/>
        <charset val="134"/>
      </rPr>
      <t xml:space="preserve">
7.</t>
    </r>
    <r>
      <rPr>
        <sz val="10"/>
        <color theme="1"/>
        <rFont val="宋体"/>
        <charset val="134"/>
      </rPr>
      <t>按计划及要求按阶段完成培训任务，培训学员</t>
    </r>
    <r>
      <rPr>
        <sz val="10"/>
        <color theme="1"/>
        <rFont val="Times New Roman"/>
        <charset val="134"/>
      </rPr>
      <t>900</t>
    </r>
    <r>
      <rPr>
        <sz val="10"/>
        <color theme="1"/>
        <rFont val="宋体"/>
        <charset val="134"/>
      </rPr>
      <t>人。通过培训学员的政治思想和专业技能有所提高，学员满意度达到</t>
    </r>
    <r>
      <rPr>
        <sz val="10"/>
        <color theme="1"/>
        <rFont val="Times New Roman"/>
        <charset val="134"/>
      </rPr>
      <t>95%</t>
    </r>
    <r>
      <rPr>
        <sz val="10"/>
        <color theme="1"/>
        <rFont val="宋体"/>
        <charset val="134"/>
      </rPr>
      <t>。</t>
    </r>
    <r>
      <rPr>
        <sz val="10"/>
        <color theme="1"/>
        <rFont val="Times New Roman"/>
        <charset val="134"/>
      </rPr>
      <t xml:space="preserve">
8.</t>
    </r>
    <r>
      <rPr>
        <sz val="10"/>
        <color theme="1"/>
        <rFont val="宋体"/>
        <charset val="134"/>
      </rPr>
      <t>按项目计划及要求按阶段完成培训任务，</t>
    </r>
    <r>
      <rPr>
        <sz val="10"/>
        <color theme="1"/>
        <rFont val="Times New Roman"/>
        <charset val="134"/>
      </rPr>
      <t>“</t>
    </r>
    <r>
      <rPr>
        <sz val="10"/>
        <color theme="1"/>
        <rFont val="宋体"/>
        <charset val="134"/>
      </rPr>
      <t>头雁</t>
    </r>
    <r>
      <rPr>
        <sz val="10"/>
        <color theme="1"/>
        <rFont val="Times New Roman"/>
        <charset val="134"/>
      </rPr>
      <t>”</t>
    </r>
    <r>
      <rPr>
        <sz val="10"/>
        <color theme="1"/>
        <rFont val="宋体"/>
        <charset val="134"/>
      </rPr>
      <t>项目培训学员为</t>
    </r>
    <r>
      <rPr>
        <sz val="10"/>
        <color theme="1"/>
        <rFont val="Times New Roman"/>
        <charset val="134"/>
      </rPr>
      <t>100</t>
    </r>
    <r>
      <rPr>
        <sz val="10"/>
        <color theme="1"/>
        <rFont val="宋体"/>
        <charset val="134"/>
      </rPr>
      <t>人。通过培训学员的政治思想和专业技能有所提高，学员满意度达到</t>
    </r>
    <r>
      <rPr>
        <sz val="10"/>
        <color theme="1"/>
        <rFont val="Times New Roman"/>
        <charset val="134"/>
      </rPr>
      <t>95%</t>
    </r>
    <r>
      <rPr>
        <sz val="10"/>
        <color theme="1"/>
        <rFont val="宋体"/>
        <charset val="134"/>
      </rPr>
      <t>。</t>
    </r>
    <r>
      <rPr>
        <sz val="10"/>
        <color theme="1"/>
        <rFont val="Times New Roman"/>
        <charset val="134"/>
      </rPr>
      <t xml:space="preserve">
9.</t>
    </r>
    <r>
      <rPr>
        <sz val="10"/>
        <color theme="1"/>
        <rFont val="宋体"/>
        <charset val="134"/>
      </rPr>
      <t>打造先进农业科技示范展示平台，建设市级农业科技展示基地，为周边农户提供技术指导服务；提升基层农技推广队伍素质能力，对我市基层农技人员进行业务培训，组织培训农技推广骨干人才，农技人员知识更新培训，提高农技人员专业水平。</t>
    </r>
    <r>
      <rPr>
        <sz val="10"/>
        <color theme="1"/>
        <rFont val="Times New Roman"/>
        <charset val="134"/>
      </rPr>
      <t xml:space="preserve">
10.</t>
    </r>
    <r>
      <rPr>
        <sz val="10"/>
        <color theme="1"/>
        <rFont val="宋体"/>
        <charset val="134"/>
      </rPr>
      <t>对政策性农业信贷担保业务给予担保费用补助和业务奖补，支持农业担保机构持续扩大政策性担保规模，进一步缓解农业经营主体融资难问题。</t>
    </r>
  </si>
  <si>
    <r>
      <rPr>
        <sz val="9"/>
        <rFont val="方正书宋_GBK"/>
        <charset val="0"/>
      </rPr>
      <t>支持粮食生产农民合作社数量（个）</t>
    </r>
  </si>
  <si>
    <r>
      <rPr>
        <sz val="9"/>
        <rFont val="Times New Roman"/>
        <charset val="134"/>
      </rPr>
      <t>16</t>
    </r>
    <r>
      <rPr>
        <sz val="9"/>
        <rFont val="方正书宋_GBK"/>
        <charset val="134"/>
      </rPr>
      <t>个</t>
    </r>
  </si>
  <si>
    <r>
      <rPr>
        <sz val="9"/>
        <rFont val="方正书宋_GBK"/>
        <charset val="0"/>
      </rPr>
      <t>支持粮食生产家庭农场数量（个）</t>
    </r>
  </si>
  <si>
    <r>
      <rPr>
        <sz val="9"/>
        <rFont val="Times New Roman"/>
        <charset val="134"/>
      </rPr>
      <t>19</t>
    </r>
    <r>
      <rPr>
        <sz val="9"/>
        <rFont val="方正书宋_GBK"/>
        <charset val="134"/>
      </rPr>
      <t>个</t>
    </r>
  </si>
  <si>
    <r>
      <rPr>
        <sz val="9"/>
        <rFont val="方正书宋_GBK"/>
        <charset val="0"/>
      </rPr>
      <t>支持仓储物流农民合作社</t>
    </r>
    <r>
      <rPr>
        <sz val="9"/>
        <rFont val="Times New Roman"/>
        <charset val="0"/>
      </rPr>
      <t xml:space="preserve">
</t>
    </r>
    <r>
      <rPr>
        <sz val="9"/>
        <rFont val="方正书宋_GBK"/>
        <charset val="0"/>
      </rPr>
      <t>数量（个）</t>
    </r>
  </si>
  <si>
    <r>
      <rPr>
        <sz val="10"/>
        <color theme="1"/>
        <rFont val="Times New Roman"/>
        <charset val="134"/>
      </rPr>
      <t>6</t>
    </r>
    <r>
      <rPr>
        <sz val="9"/>
        <rFont val="方正书宋_GBK"/>
        <charset val="134"/>
      </rPr>
      <t>个</t>
    </r>
  </si>
  <si>
    <r>
      <rPr>
        <sz val="10"/>
        <color theme="1"/>
        <rFont val="Times New Roman"/>
        <charset val="134"/>
      </rPr>
      <t>6</t>
    </r>
    <r>
      <rPr>
        <sz val="10"/>
        <color theme="1"/>
        <rFont val="方正书宋_GBK"/>
        <charset val="134"/>
      </rPr>
      <t>个</t>
    </r>
  </si>
  <si>
    <r>
      <rPr>
        <sz val="9"/>
        <rFont val="方正书宋_GBK"/>
        <charset val="0"/>
      </rPr>
      <t>支持仓储物流家庭农场</t>
    </r>
    <r>
      <rPr>
        <sz val="9"/>
        <rFont val="Times New Roman"/>
        <charset val="0"/>
      </rPr>
      <t xml:space="preserve">
</t>
    </r>
    <r>
      <rPr>
        <sz val="9"/>
        <rFont val="方正书宋_GBK"/>
        <charset val="0"/>
      </rPr>
      <t>数量（个）</t>
    </r>
  </si>
  <si>
    <r>
      <rPr>
        <sz val="10"/>
        <color theme="1"/>
        <rFont val="Times New Roman"/>
        <charset val="134"/>
      </rPr>
      <t>11</t>
    </r>
    <r>
      <rPr>
        <sz val="9"/>
        <rFont val="方正书宋_GBK"/>
        <charset val="134"/>
      </rPr>
      <t>个</t>
    </r>
  </si>
  <si>
    <r>
      <rPr>
        <sz val="10"/>
        <color theme="1"/>
        <rFont val="Times New Roman"/>
        <charset val="134"/>
      </rPr>
      <t>11</t>
    </r>
    <r>
      <rPr>
        <sz val="10"/>
        <color theme="1"/>
        <rFont val="方正书宋_GBK"/>
        <charset val="134"/>
      </rPr>
      <t>个</t>
    </r>
  </si>
  <si>
    <r>
      <rPr>
        <sz val="9"/>
        <rFont val="方正书宋_GBK"/>
        <charset val="0"/>
      </rPr>
      <t>支持农业社会化服务农民</t>
    </r>
    <r>
      <rPr>
        <sz val="9"/>
        <rFont val="Times New Roman"/>
        <charset val="0"/>
      </rPr>
      <t xml:space="preserve">
</t>
    </r>
    <r>
      <rPr>
        <sz val="9"/>
        <rFont val="方正书宋_GBK"/>
        <charset val="0"/>
      </rPr>
      <t>合作社数量（个）</t>
    </r>
  </si>
  <si>
    <r>
      <rPr>
        <sz val="10"/>
        <color theme="1"/>
        <rFont val="Times New Roman"/>
        <charset val="134"/>
      </rPr>
      <t>20</t>
    </r>
    <r>
      <rPr>
        <sz val="9"/>
        <rFont val="方正书宋_GBK"/>
        <charset val="134"/>
      </rPr>
      <t>个</t>
    </r>
  </si>
  <si>
    <r>
      <rPr>
        <sz val="10"/>
        <color theme="1"/>
        <rFont val="Times New Roman"/>
        <charset val="134"/>
      </rPr>
      <t>20</t>
    </r>
    <r>
      <rPr>
        <sz val="10"/>
        <color theme="1"/>
        <rFont val="方正书宋_GBK"/>
        <charset val="134"/>
      </rPr>
      <t>个</t>
    </r>
  </si>
  <si>
    <r>
      <rPr>
        <sz val="9"/>
        <rFont val="方正书宋_GBK"/>
        <charset val="0"/>
      </rPr>
      <t>农业生产全程托管服务面积（万亩）</t>
    </r>
  </si>
  <si>
    <r>
      <rPr>
        <sz val="10"/>
        <color theme="1"/>
        <rFont val="Times New Roman"/>
        <charset val="134"/>
      </rPr>
      <t>60</t>
    </r>
    <r>
      <rPr>
        <sz val="9"/>
        <rFont val="方正书宋_GBK"/>
        <charset val="134"/>
      </rPr>
      <t>万亩</t>
    </r>
  </si>
  <si>
    <r>
      <rPr>
        <sz val="10"/>
        <color theme="1"/>
        <rFont val="Times New Roman"/>
        <charset val="134"/>
      </rPr>
      <t>69.22</t>
    </r>
    <r>
      <rPr>
        <sz val="10"/>
        <color theme="1"/>
        <rFont val="方正书宋_GBK"/>
        <charset val="134"/>
      </rPr>
      <t>万亩</t>
    </r>
  </si>
  <si>
    <r>
      <rPr>
        <sz val="9"/>
        <rFont val="方正书宋_GBK"/>
        <charset val="0"/>
      </rPr>
      <t>乡村产业振兴带头人</t>
    </r>
    <r>
      <rPr>
        <sz val="9"/>
        <rFont val="Times New Roman"/>
        <charset val="0"/>
      </rPr>
      <t>“</t>
    </r>
    <r>
      <rPr>
        <sz val="9"/>
        <rFont val="方正书宋_GBK"/>
        <charset val="0"/>
      </rPr>
      <t>头雁</t>
    </r>
    <r>
      <rPr>
        <sz val="9"/>
        <rFont val="Times New Roman"/>
        <charset val="0"/>
      </rPr>
      <t>”</t>
    </r>
    <r>
      <rPr>
        <sz val="9"/>
        <rFont val="方正书宋_GBK"/>
        <charset val="0"/>
      </rPr>
      <t>培育数量（人）</t>
    </r>
  </si>
  <si>
    <r>
      <rPr>
        <sz val="10"/>
        <color theme="1"/>
        <rFont val="Times New Roman"/>
        <charset val="134"/>
      </rPr>
      <t>100</t>
    </r>
    <r>
      <rPr>
        <sz val="9"/>
        <rFont val="方正书宋_GBK"/>
        <charset val="134"/>
      </rPr>
      <t>人</t>
    </r>
  </si>
  <si>
    <r>
      <rPr>
        <sz val="10"/>
        <color theme="1"/>
        <rFont val="Times New Roman"/>
        <charset val="134"/>
      </rPr>
      <t>100</t>
    </r>
    <r>
      <rPr>
        <sz val="10"/>
        <color theme="1"/>
        <rFont val="方正书宋_GBK"/>
        <charset val="134"/>
      </rPr>
      <t>人</t>
    </r>
  </si>
  <si>
    <r>
      <rPr>
        <sz val="9"/>
        <rFont val="方正书宋_GBK"/>
        <charset val="0"/>
      </rPr>
      <t>高素质农民培育数量（人）</t>
    </r>
  </si>
  <si>
    <r>
      <rPr>
        <sz val="10"/>
        <color theme="1"/>
        <rFont val="Times New Roman"/>
        <charset val="134"/>
      </rPr>
      <t>2050</t>
    </r>
    <r>
      <rPr>
        <sz val="9"/>
        <rFont val="方正书宋_GBK"/>
        <charset val="134"/>
      </rPr>
      <t>人</t>
    </r>
  </si>
  <si>
    <r>
      <rPr>
        <sz val="10"/>
        <color theme="1"/>
        <rFont val="Times New Roman"/>
        <charset val="134"/>
      </rPr>
      <t>2058</t>
    </r>
    <r>
      <rPr>
        <sz val="10"/>
        <color theme="1"/>
        <rFont val="方正书宋_GBK"/>
        <charset val="134"/>
      </rPr>
      <t>人</t>
    </r>
  </si>
  <si>
    <r>
      <rPr>
        <sz val="9"/>
        <rFont val="方正书宋_GBK"/>
        <charset val="0"/>
      </rPr>
      <t>培育奶业新型经营主体数量（个）</t>
    </r>
  </si>
  <si>
    <r>
      <rPr>
        <sz val="9"/>
        <rFont val="方正书宋_GBK"/>
        <charset val="0"/>
      </rPr>
      <t>基层农技人员培训数量（人）</t>
    </r>
  </si>
  <si>
    <r>
      <rPr>
        <sz val="10"/>
        <color theme="1"/>
        <rFont val="Times New Roman"/>
        <charset val="134"/>
      </rPr>
      <t>≥580</t>
    </r>
    <r>
      <rPr>
        <sz val="9"/>
        <rFont val="方正书宋_GBK"/>
        <charset val="134"/>
      </rPr>
      <t>人</t>
    </r>
  </si>
  <si>
    <r>
      <rPr>
        <sz val="10"/>
        <color theme="1"/>
        <rFont val="Times New Roman"/>
        <charset val="134"/>
      </rPr>
      <t>1019</t>
    </r>
    <r>
      <rPr>
        <sz val="10"/>
        <color theme="1"/>
        <rFont val="方正书宋_GBK"/>
        <charset val="134"/>
      </rPr>
      <t>人</t>
    </r>
  </si>
  <si>
    <r>
      <rPr>
        <sz val="9"/>
        <rFont val="方正书宋_GBK"/>
        <charset val="0"/>
      </rPr>
      <t>农业科技示范展示基地数量（个）</t>
    </r>
  </si>
  <si>
    <r>
      <rPr>
        <sz val="9"/>
        <rFont val="方正书宋_GBK"/>
        <charset val="0"/>
      </rPr>
      <t>农村实用人才带头人示范培训数量（人）</t>
    </r>
  </si>
  <si>
    <r>
      <rPr>
        <sz val="10"/>
        <color theme="1"/>
        <rFont val="Times New Roman"/>
        <charset val="134"/>
      </rPr>
      <t>900</t>
    </r>
    <r>
      <rPr>
        <sz val="9"/>
        <rFont val="方正书宋_GBK"/>
        <charset val="134"/>
      </rPr>
      <t>人</t>
    </r>
  </si>
  <si>
    <r>
      <rPr>
        <sz val="10"/>
        <color theme="1"/>
        <rFont val="Times New Roman"/>
        <charset val="134"/>
      </rPr>
      <t>900</t>
    </r>
    <r>
      <rPr>
        <sz val="10"/>
        <color theme="1"/>
        <rFont val="方正书宋_GBK"/>
        <charset val="134"/>
      </rPr>
      <t>人</t>
    </r>
  </si>
  <si>
    <r>
      <rPr>
        <sz val="9"/>
        <rFont val="方正书宋_GBK"/>
        <charset val="0"/>
      </rPr>
      <t>农业主推技术到位率</t>
    </r>
  </si>
  <si>
    <t>≥95%</t>
  </si>
  <si>
    <r>
      <rPr>
        <sz val="9"/>
        <rFont val="方正书宋_GBK"/>
        <charset val="0"/>
      </rPr>
      <t>新型农业经营主体生产设施条件</t>
    </r>
  </si>
  <si>
    <r>
      <rPr>
        <sz val="9"/>
        <rFont val="方正书宋_GBK"/>
        <charset val="134"/>
      </rPr>
      <t>改善</t>
    </r>
  </si>
  <si>
    <r>
      <rPr>
        <sz val="9"/>
        <rFont val="方正书宋_GBK"/>
        <charset val="0"/>
      </rPr>
      <t>完成时限</t>
    </r>
  </si>
  <si>
    <r>
      <rPr>
        <sz val="10"/>
        <rFont val="方正书宋_GBK"/>
        <charset val="134"/>
      </rPr>
      <t>根据实施方案按时完成</t>
    </r>
  </si>
  <si>
    <r>
      <rPr>
        <sz val="9"/>
        <rFont val="方正书宋_GBK"/>
        <charset val="0"/>
      </rPr>
      <t>实际支出财政资金</t>
    </r>
  </si>
  <si>
    <r>
      <rPr>
        <sz val="9"/>
        <rFont val="方正书宋_GBK"/>
        <charset val="134"/>
      </rPr>
      <t>不超过预算</t>
    </r>
  </si>
  <si>
    <r>
      <rPr>
        <sz val="9"/>
        <rFont val="方正书宋_GBK"/>
        <charset val="0"/>
      </rPr>
      <t>粮油新型经营主体单产水平</t>
    </r>
  </si>
  <si>
    <r>
      <rPr>
        <sz val="9"/>
        <rFont val="方正书宋_GBK"/>
        <charset val="134"/>
      </rPr>
      <t>提高</t>
    </r>
  </si>
  <si>
    <r>
      <rPr>
        <sz val="9"/>
        <rFont val="方正书宋_GBK"/>
        <charset val="0"/>
      </rPr>
      <t>新型农业经营主体经营水平</t>
    </r>
  </si>
  <si>
    <r>
      <rPr>
        <sz val="9"/>
        <rFont val="方正书宋_GBK"/>
        <charset val="134"/>
      </rPr>
      <t>明显提升</t>
    </r>
  </si>
  <si>
    <r>
      <rPr>
        <sz val="9"/>
        <rFont val="方正书宋_GBK"/>
        <charset val="0"/>
      </rPr>
      <t>农业信贷担保业务规模</t>
    </r>
  </si>
  <si>
    <r>
      <rPr>
        <sz val="9"/>
        <rFont val="方正书宋_GBK"/>
        <charset val="134"/>
      </rPr>
      <t>稳健发展</t>
    </r>
  </si>
  <si>
    <r>
      <rPr>
        <sz val="9"/>
        <rFont val="方正书宋_GBK"/>
        <charset val="0"/>
      </rPr>
      <t>资金使用重大违规违纪问题</t>
    </r>
  </si>
  <si>
    <r>
      <rPr>
        <sz val="9"/>
        <rFont val="方正书宋_GBK"/>
        <charset val="134"/>
      </rPr>
      <t>无</t>
    </r>
  </si>
  <si>
    <r>
      <rPr>
        <sz val="9"/>
        <rFont val="方正书宋_GBK"/>
        <charset val="0"/>
      </rPr>
      <t>服务对象（含高素质农民培育对象）对项目实施满意度</t>
    </r>
  </si>
  <si>
    <r>
      <rPr>
        <sz val="14"/>
        <rFont val="黑体"/>
        <charset val="134"/>
      </rPr>
      <t>附表</t>
    </r>
    <r>
      <rPr>
        <sz val="14"/>
        <rFont val="Times New Roman"/>
        <charset val="134"/>
      </rPr>
      <t>4</t>
    </r>
  </si>
  <si>
    <r>
      <rPr>
        <sz val="16"/>
        <color rgb="FF000000"/>
        <rFont val="方正小标宋简体"/>
        <charset val="134"/>
      </rPr>
      <t>天津市农业生态资源保护资金转移支付区域（项目）绩效自评表</t>
    </r>
  </si>
  <si>
    <r>
      <rPr>
        <sz val="10"/>
        <color theme="1"/>
        <rFont val="宋体"/>
        <charset val="134"/>
      </rPr>
      <t>农业生态资源保护资金</t>
    </r>
  </si>
  <si>
    <t>蓟州区、宝坻区、武清区、宁河区、静海区、东丽区、津南区、西青区、北辰区、滨海新区、市农业农村委、市水产研究所、市质检中心、市动物疫控中心</t>
  </si>
  <si>
    <r>
      <rPr>
        <sz val="10"/>
        <rFont val="宋体"/>
        <charset val="134"/>
      </rPr>
      <t>蓟州</t>
    </r>
  </si>
  <si>
    <r>
      <rPr>
        <sz val="10"/>
        <rFont val="宋体"/>
        <charset val="134"/>
      </rPr>
      <t>宝坻</t>
    </r>
  </si>
  <si>
    <r>
      <rPr>
        <sz val="10"/>
        <rFont val="宋体"/>
        <charset val="134"/>
      </rPr>
      <t>武清</t>
    </r>
  </si>
  <si>
    <r>
      <rPr>
        <sz val="10"/>
        <rFont val="宋体"/>
        <charset val="134"/>
      </rPr>
      <t>宁河</t>
    </r>
  </si>
  <si>
    <r>
      <rPr>
        <sz val="10"/>
        <rFont val="宋体"/>
        <charset val="134"/>
      </rPr>
      <t>静海</t>
    </r>
  </si>
  <si>
    <r>
      <rPr>
        <sz val="10"/>
        <rFont val="宋体"/>
        <charset val="134"/>
      </rPr>
      <t>东丽区</t>
    </r>
  </si>
  <si>
    <r>
      <rPr>
        <sz val="10"/>
        <rFont val="宋体"/>
        <charset val="134"/>
      </rPr>
      <t>津南区</t>
    </r>
  </si>
  <si>
    <r>
      <rPr>
        <sz val="10"/>
        <rFont val="宋体"/>
        <charset val="134"/>
      </rPr>
      <t>西青</t>
    </r>
  </si>
  <si>
    <r>
      <rPr>
        <sz val="10"/>
        <rFont val="宋体"/>
        <charset val="134"/>
      </rPr>
      <t>北辰区</t>
    </r>
  </si>
  <si>
    <r>
      <rPr>
        <sz val="10"/>
        <rFont val="宋体"/>
        <charset val="134"/>
      </rPr>
      <t>新区</t>
    </r>
  </si>
  <si>
    <r>
      <rPr>
        <sz val="10"/>
        <color theme="1"/>
        <rFont val="宋体"/>
        <charset val="134"/>
      </rPr>
      <t>出台《天津市财政局天津市农业农村委员会关于印发天津市农业生态资源保护资金管理办法的通知》（津财规〔</t>
    </r>
    <r>
      <rPr>
        <sz val="10"/>
        <color theme="1"/>
        <rFont val="Times New Roman"/>
        <charset val="134"/>
      </rPr>
      <t>2023</t>
    </r>
    <r>
      <rPr>
        <sz val="10"/>
        <color theme="1"/>
        <rFont val="宋体"/>
        <charset val="134"/>
      </rPr>
      <t>〕</t>
    </r>
    <r>
      <rPr>
        <sz val="10"/>
        <color theme="1"/>
        <rFont val="Times New Roman"/>
        <charset val="134"/>
      </rPr>
      <t>11</t>
    </r>
    <r>
      <rPr>
        <sz val="10"/>
        <color theme="1"/>
        <rFont val="宋体"/>
        <charset val="134"/>
      </rPr>
      <t>号），严格按照下达预算的科目和项目执行，未出现截留、挤占、挪用或擅自调整等问题。</t>
    </r>
  </si>
  <si>
    <r>
      <rPr>
        <sz val="10"/>
        <color theme="1"/>
        <rFont val="宋体"/>
        <charset val="134"/>
      </rPr>
      <t>按照相关规划或实施方案，结合地方实际开展农业生态资源保护。</t>
    </r>
  </si>
  <si>
    <r>
      <rPr>
        <sz val="10"/>
        <color theme="1"/>
        <rFont val="Times New Roman"/>
        <charset val="134"/>
      </rPr>
      <t>1.</t>
    </r>
    <r>
      <rPr>
        <sz val="10"/>
        <color theme="1"/>
        <rFont val="宋体"/>
        <charset val="134"/>
      </rPr>
      <t>全市完成农作物秸秆综合利用面积</t>
    </r>
    <r>
      <rPr>
        <sz val="10"/>
        <color theme="1"/>
        <rFont val="Times New Roman"/>
        <charset val="134"/>
      </rPr>
      <t>642.6</t>
    </r>
    <r>
      <rPr>
        <sz val="10"/>
        <color theme="1"/>
        <rFont val="宋体"/>
        <charset val="134"/>
      </rPr>
      <t>万亩，完成小麦秸秆全量化综合利用，主要利用方式为秸秆粉碎还田，玉米秸秆以粉碎还田和青黄贮为主，水稻秸秆离田作业全部完成。全年农作物秸秆还田</t>
    </r>
    <r>
      <rPr>
        <sz val="10"/>
        <color theme="1"/>
        <rFont val="Times New Roman"/>
        <charset val="134"/>
      </rPr>
      <t>430.18</t>
    </r>
    <r>
      <rPr>
        <sz val="10"/>
        <color theme="1"/>
        <rFont val="宋体"/>
        <charset val="134"/>
      </rPr>
      <t>万亩，秸秆还田率达到</t>
    </r>
    <r>
      <rPr>
        <sz val="10"/>
        <color theme="1"/>
        <rFont val="Times New Roman"/>
        <charset val="134"/>
      </rPr>
      <t>66.94%</t>
    </r>
    <r>
      <rPr>
        <sz val="10"/>
        <color theme="1"/>
        <rFont val="宋体"/>
        <charset val="134"/>
      </rPr>
      <t>。</t>
    </r>
    <r>
      <rPr>
        <sz val="10"/>
        <color theme="1"/>
        <rFont val="Times New Roman"/>
        <charset val="134"/>
      </rPr>
      <t>2023</t>
    </r>
    <r>
      <rPr>
        <sz val="10"/>
        <color theme="1"/>
        <rFont val="宋体"/>
        <charset val="134"/>
      </rPr>
      <t>年全市农作物秸秆综合利用率保持在</t>
    </r>
    <r>
      <rPr>
        <sz val="10"/>
        <color theme="1"/>
        <rFont val="Times New Roman"/>
        <charset val="134"/>
      </rPr>
      <t>98%</t>
    </r>
    <r>
      <rPr>
        <sz val="10"/>
        <color theme="1"/>
        <rFont val="宋体"/>
        <charset val="134"/>
      </rPr>
      <t>以上，</t>
    </r>
    <r>
      <rPr>
        <sz val="10"/>
        <color theme="1"/>
        <rFont val="Times New Roman"/>
        <charset val="134"/>
      </rPr>
      <t>10</t>
    </r>
    <r>
      <rPr>
        <sz val="10"/>
        <color theme="1"/>
        <rFont val="宋体"/>
        <charset val="134"/>
      </rPr>
      <t>个涉农区均按照农业农村部秸秆综合利用重点县标准整体推进。</t>
    </r>
    <r>
      <rPr>
        <sz val="10"/>
        <color theme="1"/>
        <rFont val="Times New Roman"/>
        <charset val="134"/>
      </rPr>
      <t xml:space="preserve">
2.</t>
    </r>
    <r>
      <rPr>
        <sz val="10"/>
        <color theme="1"/>
        <rFont val="方正书宋_GBK"/>
        <charset val="134"/>
      </rPr>
      <t>投放各类苗种</t>
    </r>
    <r>
      <rPr>
        <sz val="10"/>
        <color theme="1"/>
        <rFont val="Times New Roman"/>
        <charset val="134"/>
      </rPr>
      <t>80979.03</t>
    </r>
    <r>
      <rPr>
        <sz val="10"/>
        <color theme="1"/>
        <rFont val="方正书宋_GBK"/>
        <charset val="134"/>
      </rPr>
      <t>万单位，放流苗种经检验检疫批次比例为</t>
    </r>
    <r>
      <rPr>
        <sz val="10"/>
        <color theme="1"/>
        <rFont val="Times New Roman"/>
        <charset val="134"/>
      </rPr>
      <t>100%</t>
    </r>
    <r>
      <rPr>
        <sz val="10"/>
        <color theme="1"/>
        <rFont val="方正书宋_GBK"/>
        <charset val="134"/>
      </rPr>
      <t>。经科研部门调查监测估算，中国对虾、三疣梭子蟹等重要经济物种放流资源贡献率达到</t>
    </r>
    <r>
      <rPr>
        <sz val="10"/>
        <color theme="1"/>
        <rFont val="Times New Roman"/>
        <charset val="134"/>
      </rPr>
      <t>90.91%</t>
    </r>
    <r>
      <rPr>
        <sz val="10"/>
        <color theme="1"/>
        <rFont val="方正书宋_GBK"/>
        <charset val="134"/>
      </rPr>
      <t>，增殖放流区域内抽样调查显示，渔民满意度达到</t>
    </r>
    <r>
      <rPr>
        <sz val="10"/>
        <color theme="1"/>
        <rFont val="Times New Roman"/>
        <charset val="134"/>
      </rPr>
      <t>100%</t>
    </r>
    <r>
      <rPr>
        <sz val="10"/>
        <color theme="1"/>
        <rFont val="方正书宋_GBK"/>
        <charset val="134"/>
      </rPr>
      <t>。</t>
    </r>
  </si>
  <si>
    <r>
      <rPr>
        <sz val="9"/>
        <rFont val="方正书宋_GBK"/>
        <charset val="0"/>
      </rPr>
      <t>建设秸秆综合利用区（个）</t>
    </r>
  </si>
  <si>
    <r>
      <rPr>
        <sz val="9"/>
        <rFont val="Times New Roman"/>
        <charset val="0"/>
      </rPr>
      <t>10</t>
    </r>
    <r>
      <rPr>
        <sz val="9"/>
        <rFont val="方正书宋_GBK"/>
        <charset val="0"/>
      </rPr>
      <t>个</t>
    </r>
  </si>
  <si>
    <r>
      <rPr>
        <sz val="9"/>
        <rFont val="Times New Roman"/>
        <charset val="134"/>
      </rPr>
      <t>10</t>
    </r>
    <r>
      <rPr>
        <sz val="9"/>
        <rFont val="方正书宋_GBK"/>
        <charset val="134"/>
      </rPr>
      <t>个</t>
    </r>
  </si>
  <si>
    <r>
      <rPr>
        <sz val="9"/>
        <rFont val="方正书宋_GBK"/>
        <charset val="0"/>
      </rPr>
      <t>渔业增殖放流规模（万单位）</t>
    </r>
  </si>
  <si>
    <t>≥51700</t>
  </si>
  <si>
    <r>
      <rPr>
        <sz val="9"/>
        <rFont val="方正书宋_GBK"/>
        <charset val="0"/>
      </rPr>
      <t>珍稀濒危放流苗种进行标志比例</t>
    </r>
  </si>
  <si>
    <r>
      <rPr>
        <sz val="9"/>
        <rFont val="方正书宋_GBK"/>
        <charset val="0"/>
      </rPr>
      <t>秸秆综合利用重点区秸秆</t>
    </r>
    <r>
      <rPr>
        <sz val="9"/>
        <rFont val="Times New Roman"/>
        <charset val="0"/>
      </rPr>
      <t xml:space="preserve">
</t>
    </r>
    <r>
      <rPr>
        <sz val="9"/>
        <rFont val="方正书宋_GBK"/>
        <charset val="0"/>
      </rPr>
      <t>综合利用率</t>
    </r>
  </si>
  <si>
    <t>≥98%</t>
  </si>
  <si>
    <r>
      <rPr>
        <sz val="9"/>
        <rFont val="方正书宋_GBK"/>
        <charset val="0"/>
      </rPr>
      <t>渔业增殖放流经检验检疫批次</t>
    </r>
  </si>
  <si>
    <r>
      <rPr>
        <sz val="9"/>
        <rFont val="方正书宋_GBK"/>
        <charset val="0"/>
      </rPr>
      <t>不超过预算</t>
    </r>
  </si>
  <si>
    <r>
      <rPr>
        <sz val="9"/>
        <rFont val="方正书宋_GBK"/>
        <charset val="0"/>
      </rPr>
      <t>以区为单位建设秸秆资源台账</t>
    </r>
  </si>
  <si>
    <r>
      <rPr>
        <sz val="9"/>
        <rFont val="方正书宋_GBK"/>
        <charset val="134"/>
      </rPr>
      <t>建立</t>
    </r>
  </si>
  <si>
    <r>
      <rPr>
        <sz val="9"/>
        <rFont val="方正书宋_GBK"/>
        <charset val="0"/>
      </rPr>
      <t>建立</t>
    </r>
  </si>
  <si>
    <r>
      <rPr>
        <sz val="9"/>
        <rFont val="方正书宋_GBK"/>
        <charset val="134"/>
      </rPr>
      <t>资金使用重大违规违纪问题</t>
    </r>
  </si>
  <si>
    <r>
      <rPr>
        <sz val="10"/>
        <rFont val="宋体"/>
        <charset val="134"/>
      </rPr>
      <t>生态效益指标</t>
    </r>
  </si>
  <si>
    <r>
      <rPr>
        <sz val="9"/>
        <rFont val="方正书宋_GBK"/>
        <charset val="0"/>
      </rPr>
      <t>重要经济物种放流资源贡献率</t>
    </r>
  </si>
  <si>
    <t>≥2%</t>
  </si>
  <si>
    <r>
      <rPr>
        <sz val="9"/>
        <rFont val="方正书宋_GBK"/>
        <charset val="0"/>
      </rPr>
      <t>补助对象（含增殖放流区域内抽样调查满意度）对政策实施满意度</t>
    </r>
  </si>
  <si>
    <t>≥80%</t>
  </si>
  <si>
    <r>
      <rPr>
        <sz val="10"/>
        <color theme="1"/>
        <rFont val="Times New Roman"/>
        <charset val="134"/>
      </rPr>
      <t>85%</t>
    </r>
    <r>
      <rPr>
        <sz val="10"/>
        <color theme="1"/>
        <rFont val="方正书宋_GBK"/>
        <charset val="134"/>
      </rPr>
      <t>（</t>
    </r>
    <r>
      <rPr>
        <sz val="10"/>
        <color theme="1"/>
        <rFont val="Times New Roman"/>
        <charset val="134"/>
      </rPr>
      <t>100%</t>
    </r>
    <r>
      <rPr>
        <sz val="10"/>
        <color theme="1"/>
        <rFont val="方正书宋_GBK"/>
        <charset val="134"/>
      </rPr>
      <t>）</t>
    </r>
  </si>
  <si>
    <r>
      <rPr>
        <sz val="14"/>
        <rFont val="黑体"/>
        <charset val="134"/>
      </rPr>
      <t>附表</t>
    </r>
    <r>
      <rPr>
        <sz val="14"/>
        <rFont val="Times New Roman"/>
        <charset val="134"/>
      </rPr>
      <t>5</t>
    </r>
  </si>
  <si>
    <r>
      <rPr>
        <sz val="16"/>
        <rFont val="方正小标宋简体"/>
        <charset val="134"/>
      </rPr>
      <t>天津市耕地建设与利用资金转移支付区域（项目）绩效自评表</t>
    </r>
  </si>
  <si>
    <r>
      <rPr>
        <sz val="11"/>
        <rFont val="宋体"/>
        <charset val="134"/>
      </rPr>
      <t>（</t>
    </r>
    <r>
      <rPr>
        <sz val="11"/>
        <rFont val="Times New Roman"/>
        <charset val="134"/>
      </rPr>
      <t>2023</t>
    </r>
    <r>
      <rPr>
        <sz val="11"/>
        <rFont val="宋体"/>
        <charset val="134"/>
      </rPr>
      <t>年度）</t>
    </r>
  </si>
  <si>
    <r>
      <rPr>
        <sz val="10"/>
        <rFont val="宋体"/>
        <charset val="134"/>
      </rPr>
      <t>转移支付（项目）名称</t>
    </r>
  </si>
  <si>
    <r>
      <rPr>
        <sz val="10"/>
        <rFont val="宋体"/>
        <charset val="134"/>
      </rPr>
      <t>耕地建设与利用资金</t>
    </r>
  </si>
  <si>
    <r>
      <rPr>
        <sz val="10"/>
        <rFont val="宋体"/>
        <charset val="134"/>
      </rPr>
      <t>中央主管部门</t>
    </r>
  </si>
  <si>
    <r>
      <rPr>
        <sz val="10"/>
        <rFont val="宋体"/>
        <charset val="134"/>
      </rPr>
      <t>农业农村部、财政部</t>
    </r>
  </si>
  <si>
    <r>
      <rPr>
        <sz val="10"/>
        <rFont val="宋体"/>
        <charset val="134"/>
      </rPr>
      <t>地方主管部门</t>
    </r>
  </si>
  <si>
    <r>
      <rPr>
        <sz val="10"/>
        <rFont val="宋体"/>
        <charset val="134"/>
      </rPr>
      <t>市农业农村委、市财政局</t>
    </r>
  </si>
  <si>
    <r>
      <rPr>
        <sz val="10"/>
        <rFont val="宋体"/>
        <charset val="134"/>
      </rPr>
      <t>资金使用单位</t>
    </r>
  </si>
  <si>
    <t>蓟州区、宝坻区、武清区、宁河区、静海区、东丽区、津南区、西青区、北辰区、滨海新区、市农业农村委、市农业中心</t>
  </si>
  <si>
    <r>
      <rPr>
        <sz val="10"/>
        <rFont val="宋体"/>
        <charset val="134"/>
      </rPr>
      <t>资金投入情况</t>
    </r>
    <r>
      <rPr>
        <sz val="10"/>
        <rFont val="Times New Roman"/>
        <charset val="134"/>
      </rPr>
      <t xml:space="preserve">
</t>
    </r>
    <r>
      <rPr>
        <sz val="10"/>
        <rFont val="宋体"/>
        <charset val="134"/>
      </rPr>
      <t>（万元）</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</si>
  <si>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</si>
  <si>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B</t>
    </r>
    <r>
      <rPr>
        <sz val="10"/>
        <rFont val="宋体"/>
        <charset val="134"/>
      </rPr>
      <t>）</t>
    </r>
  </si>
  <si>
    <r>
      <rPr>
        <sz val="10"/>
        <rFont val="宋体"/>
        <charset val="134"/>
      </rPr>
      <t>预算执行率（</t>
    </r>
    <r>
      <rPr>
        <sz val="10"/>
        <rFont val="Times New Roman"/>
        <charset val="134"/>
      </rPr>
      <t>B/A×100%)</t>
    </r>
  </si>
  <si>
    <r>
      <rPr>
        <sz val="10"/>
        <rFont val="宋体"/>
        <charset val="134"/>
      </rPr>
      <t>年度资金总额：</t>
    </r>
  </si>
  <si>
    <r>
      <rPr>
        <sz val="10"/>
        <rFont val="Times New Roman"/>
        <charset val="134"/>
      </rPr>
      <t xml:space="preserve"> </t>
    </r>
    <r>
      <rPr>
        <sz val="10"/>
        <rFont val="宋体"/>
        <charset val="134"/>
      </rPr>
      <t>其中：中央财政资金</t>
    </r>
  </si>
  <si>
    <r>
      <rPr>
        <sz val="10"/>
        <rFont val="宋体"/>
        <charset val="134"/>
      </rPr>
      <t>高标</t>
    </r>
  </si>
  <si>
    <r>
      <rPr>
        <sz val="10"/>
        <rFont val="宋体"/>
        <charset val="134"/>
      </rPr>
      <t>耕地地力</t>
    </r>
  </si>
  <si>
    <r>
      <rPr>
        <sz val="10"/>
        <rFont val="Times New Roman"/>
        <charset val="134"/>
      </rPr>
      <t xml:space="preserve">       </t>
    </r>
    <r>
      <rPr>
        <sz val="10"/>
        <rFont val="宋体"/>
        <charset val="134"/>
      </rPr>
      <t>地方财政资金</t>
    </r>
  </si>
  <si>
    <r>
      <rPr>
        <sz val="9"/>
        <rFont val="Times New Roman"/>
        <charset val="134"/>
      </rPr>
      <t xml:space="preserve">      </t>
    </r>
    <r>
      <rPr>
        <sz val="10"/>
        <rFont val="Times New Roman"/>
        <charset val="134"/>
      </rPr>
      <t xml:space="preserve">  </t>
    </r>
    <r>
      <rPr>
        <sz val="10"/>
        <rFont val="宋体"/>
        <charset val="134"/>
      </rPr>
      <t>其他资金</t>
    </r>
  </si>
  <si>
    <r>
      <rPr>
        <sz val="10"/>
        <rFont val="宋体"/>
        <charset val="134"/>
      </rPr>
      <t>资金管理情况</t>
    </r>
  </si>
  <si>
    <r>
      <rPr>
        <sz val="10"/>
        <rFont val="宋体"/>
        <charset val="134"/>
      </rPr>
      <t>情况说明</t>
    </r>
  </si>
  <si>
    <r>
      <rPr>
        <sz val="10"/>
        <rFont val="宋体"/>
        <charset val="134"/>
      </rPr>
      <t>存在问题和改进措施</t>
    </r>
  </si>
  <si>
    <r>
      <rPr>
        <sz val="10"/>
        <rFont val="宋体"/>
        <charset val="134"/>
      </rPr>
      <t>分配科学性</t>
    </r>
  </si>
  <si>
    <r>
      <rPr>
        <sz val="10"/>
        <rFont val="宋体"/>
        <charset val="134"/>
      </rPr>
      <t>按照农业农村部、财政部相关要求，结合本市实际制定实施方案并分配资金。</t>
    </r>
  </si>
  <si>
    <r>
      <rPr>
        <sz val="10"/>
        <rFont val="宋体"/>
        <charset val="134"/>
      </rPr>
      <t>下达及时性</t>
    </r>
  </si>
  <si>
    <t>按照《财政部农业农村部关于印发&lt;耕地建设与利用资金管理办法&gt;的通知》（财农〔2023〕12号），30日内将预算分解下达至有关涉农区或市级部门。</t>
  </si>
  <si>
    <r>
      <rPr>
        <sz val="10"/>
        <rFont val="宋体"/>
        <charset val="134"/>
      </rPr>
      <t>拨付合规性</t>
    </r>
  </si>
  <si>
    <r>
      <rPr>
        <sz val="10"/>
        <rFont val="宋体"/>
        <charset val="134"/>
      </rPr>
      <t>使用规范性</t>
    </r>
  </si>
  <si>
    <r>
      <rPr>
        <sz val="10"/>
        <color theme="1"/>
        <rFont val="宋体"/>
        <charset val="134"/>
      </rPr>
      <t>出台《天津市财政局天津市农业农村委员会关于印发天津市耕地建设与利用资金管理办法的通知》（津财规〔</t>
    </r>
    <r>
      <rPr>
        <sz val="10"/>
        <color theme="1"/>
        <rFont val="Times New Roman"/>
        <charset val="134"/>
      </rPr>
      <t>2023</t>
    </r>
    <r>
      <rPr>
        <sz val="10"/>
        <color theme="1"/>
        <rFont val="宋体"/>
        <charset val="134"/>
      </rPr>
      <t>〕</t>
    </r>
    <r>
      <rPr>
        <sz val="10"/>
        <color theme="1"/>
        <rFont val="Times New Roman"/>
        <charset val="134"/>
      </rPr>
      <t>12</t>
    </r>
    <r>
      <rPr>
        <sz val="10"/>
        <color theme="1"/>
        <rFont val="宋体"/>
        <charset val="134"/>
      </rPr>
      <t>号），严格按照下达预算的科目和项目执行，未出现截留、挤占、挪用或擅自调整等问题。</t>
    </r>
  </si>
  <si>
    <r>
      <rPr>
        <sz val="10"/>
        <rFont val="宋体"/>
        <charset val="134"/>
      </rPr>
      <t>执行准确性</t>
    </r>
  </si>
  <si>
    <r>
      <rPr>
        <sz val="10"/>
        <rFont val="宋体"/>
        <charset val="134"/>
      </rPr>
      <t>预算绩效管理情况</t>
    </r>
  </si>
  <si>
    <r>
      <rPr>
        <sz val="10"/>
        <rFont val="宋体"/>
        <charset val="134"/>
      </rPr>
      <t>支出责任履行情况</t>
    </r>
  </si>
  <si>
    <r>
      <rPr>
        <sz val="10"/>
        <rFont val="宋体"/>
        <charset val="134"/>
      </rPr>
      <t>总体目标完成情况</t>
    </r>
  </si>
  <si>
    <r>
      <rPr>
        <sz val="10"/>
        <rFont val="宋体"/>
        <charset val="134"/>
      </rPr>
      <t>总体目标</t>
    </r>
  </si>
  <si>
    <r>
      <rPr>
        <sz val="10"/>
        <rFont val="宋体"/>
        <charset val="134"/>
      </rPr>
      <t>全年实际完成情况</t>
    </r>
  </si>
  <si>
    <r>
      <rPr>
        <sz val="10"/>
        <rFont val="Times New Roman"/>
        <charset val="134"/>
      </rPr>
      <t>1.</t>
    </r>
    <r>
      <rPr>
        <sz val="10"/>
        <rFont val="宋体"/>
        <charset val="134"/>
      </rPr>
      <t>继续落实耕地地力保护补贴政策，充分调动种植户保护耕地、提升地力的积极性和主动性，促进全市粮食生产发展，对符合条件的种粮户实现应补尽补。</t>
    </r>
    <r>
      <rPr>
        <sz val="10"/>
        <rFont val="Times New Roman"/>
        <charset val="134"/>
      </rPr>
      <t xml:space="preserve">
2.</t>
    </r>
    <r>
      <rPr>
        <sz val="10"/>
        <rFont val="宋体"/>
        <charset val="134"/>
      </rPr>
      <t>建设高标准农田</t>
    </r>
    <r>
      <rPr>
        <sz val="10"/>
        <rFont val="Times New Roman"/>
        <charset val="134"/>
      </rPr>
      <t>20</t>
    </r>
    <r>
      <rPr>
        <sz val="10"/>
        <rFont val="宋体"/>
        <charset val="134"/>
      </rPr>
      <t>万亩，其中：新建高标准农田</t>
    </r>
    <r>
      <rPr>
        <sz val="10"/>
        <rFont val="Times New Roman"/>
        <charset val="134"/>
      </rPr>
      <t>10</t>
    </r>
    <r>
      <rPr>
        <sz val="10"/>
        <rFont val="宋体"/>
        <charset val="134"/>
      </rPr>
      <t>万亩，改造提升高标准农田</t>
    </r>
    <r>
      <rPr>
        <sz val="10"/>
        <rFont val="Times New Roman"/>
        <charset val="134"/>
      </rPr>
      <t>10</t>
    </r>
    <r>
      <rPr>
        <sz val="10"/>
        <rFont val="宋体"/>
        <charset val="134"/>
      </rPr>
      <t>万亩。通过项目建设，有效改善项目区农田基础设施条件，提升耕地质量，提高粮食综合生产能力。其中，新建高效节水灌溉面积</t>
    </r>
    <r>
      <rPr>
        <sz val="10"/>
        <rFont val="Times New Roman"/>
        <charset val="134"/>
      </rPr>
      <t>2</t>
    </r>
    <r>
      <rPr>
        <sz val="10"/>
        <rFont val="宋体"/>
        <charset val="134"/>
      </rPr>
      <t>万亩，提升农田灌溉排水和节水能力。</t>
    </r>
    <r>
      <rPr>
        <sz val="10"/>
        <rFont val="Times New Roman"/>
        <charset val="134"/>
      </rPr>
      <t xml:space="preserve">
3.</t>
    </r>
    <r>
      <rPr>
        <sz val="10"/>
        <rFont val="宋体"/>
        <charset val="134"/>
      </rPr>
      <t>完成土壤普查全面铺开期间表层及剖面样点的校核工作，完成外业调查采样和内业测试化验点位数超过</t>
    </r>
    <r>
      <rPr>
        <sz val="10"/>
        <rFont val="Times New Roman"/>
        <charset val="134"/>
      </rPr>
      <t>459</t>
    </r>
    <r>
      <rPr>
        <sz val="10"/>
        <rFont val="宋体"/>
        <charset val="134"/>
      </rPr>
      <t>个。</t>
    </r>
    <r>
      <rPr>
        <sz val="10"/>
        <rFont val="Times New Roman"/>
        <charset val="134"/>
      </rPr>
      <t xml:space="preserve">
4.</t>
    </r>
    <r>
      <rPr>
        <sz val="10"/>
        <rFont val="宋体"/>
        <charset val="134"/>
      </rPr>
      <t>巩固提升测土配方施肥技术，建立三新技术示范区</t>
    </r>
    <r>
      <rPr>
        <sz val="10"/>
        <rFont val="Times New Roman"/>
        <charset val="134"/>
      </rPr>
      <t>15</t>
    </r>
    <r>
      <rPr>
        <sz val="10"/>
        <rFont val="宋体"/>
        <charset val="134"/>
      </rPr>
      <t>万亩，通过示范带动和宣传培训，推广测土配方施肥技术，提高全市科学施肥技术水平从而提高肥料利用效率，实现减肥增效。</t>
    </r>
  </si>
  <si>
    <r>
      <rPr>
        <sz val="10"/>
        <rFont val="Times New Roman"/>
        <charset val="134"/>
      </rPr>
      <t>1.</t>
    </r>
    <r>
      <rPr>
        <sz val="10"/>
        <rFont val="宋体"/>
        <charset val="134"/>
      </rPr>
      <t>继续落实耕地地力保护补贴政策，充分调动种植户保护耕地、提升地力的积极性和主动性，促进全市粮食生产发展，对符合条件的种粮户实现应补尽补。</t>
    </r>
    <r>
      <rPr>
        <sz val="10"/>
        <rFont val="Times New Roman"/>
        <charset val="134"/>
      </rPr>
      <t xml:space="preserve">
2.</t>
    </r>
    <r>
      <rPr>
        <sz val="10"/>
        <rFont val="宋体"/>
        <charset val="134"/>
      </rPr>
      <t>建设高标准农田</t>
    </r>
    <r>
      <rPr>
        <sz val="10"/>
        <rFont val="Times New Roman"/>
        <charset val="134"/>
      </rPr>
      <t>32.66</t>
    </r>
    <r>
      <rPr>
        <sz val="10"/>
        <rFont val="宋体"/>
        <charset val="134"/>
      </rPr>
      <t>万亩，其中：新建高标准农田</t>
    </r>
    <r>
      <rPr>
        <sz val="10"/>
        <rFont val="Times New Roman"/>
        <charset val="134"/>
      </rPr>
      <t>22.64</t>
    </r>
    <r>
      <rPr>
        <sz val="10"/>
        <rFont val="宋体"/>
        <charset val="134"/>
      </rPr>
      <t>万亩，改造提升高标准农田</t>
    </r>
    <r>
      <rPr>
        <sz val="10"/>
        <rFont val="Times New Roman"/>
        <charset val="134"/>
      </rPr>
      <t>10.02</t>
    </r>
    <r>
      <rPr>
        <sz val="10"/>
        <rFont val="宋体"/>
        <charset val="134"/>
      </rPr>
      <t>万亩。通过项目建设，有效改善项目区农田基础设施条件，提升耕地质量，提高粮食综合生产能力。其中，新建高效节水灌溉面积</t>
    </r>
    <r>
      <rPr>
        <sz val="10"/>
        <rFont val="Times New Roman"/>
        <charset val="134"/>
      </rPr>
      <t>14</t>
    </r>
    <r>
      <rPr>
        <sz val="10"/>
        <rFont val="宋体"/>
        <charset val="134"/>
      </rPr>
      <t>万亩，提升农田灌溉排水和节水能力。</t>
    </r>
    <r>
      <rPr>
        <sz val="10"/>
        <rFont val="Times New Roman"/>
        <charset val="134"/>
      </rPr>
      <t xml:space="preserve">
3.</t>
    </r>
    <r>
      <rPr>
        <sz val="10"/>
        <rFont val="宋体"/>
        <charset val="134"/>
      </rPr>
      <t>完成土壤普查全面铺开期间表层及剖面样点的校核工作，完成外业调查采样和内业测试化验点位数</t>
    </r>
    <r>
      <rPr>
        <sz val="10"/>
        <rFont val="Times New Roman"/>
        <charset val="134"/>
      </rPr>
      <t>459</t>
    </r>
    <r>
      <rPr>
        <sz val="10"/>
        <rFont val="宋体"/>
        <charset val="134"/>
      </rPr>
      <t>个。</t>
    </r>
    <r>
      <rPr>
        <sz val="10"/>
        <rFont val="Times New Roman"/>
        <charset val="134"/>
      </rPr>
      <t xml:space="preserve">
4.</t>
    </r>
    <r>
      <rPr>
        <sz val="10"/>
        <rFont val="宋体"/>
        <charset val="134"/>
      </rPr>
      <t>完成</t>
    </r>
    <r>
      <rPr>
        <sz val="10"/>
        <rFont val="方正书宋_GBK"/>
        <charset val="134"/>
      </rPr>
      <t>化肥减量增效</t>
    </r>
    <r>
      <rPr>
        <sz val="10"/>
        <rFont val="Times New Roman"/>
        <charset val="134"/>
      </rPr>
      <t>“</t>
    </r>
    <r>
      <rPr>
        <sz val="10"/>
        <rFont val="方正书宋_GBK"/>
        <charset val="134"/>
      </rPr>
      <t>三新</t>
    </r>
    <r>
      <rPr>
        <sz val="10"/>
        <rFont val="Times New Roman"/>
        <charset val="134"/>
      </rPr>
      <t>”</t>
    </r>
    <r>
      <rPr>
        <sz val="10"/>
        <rFont val="方正书宋_GBK"/>
        <charset val="134"/>
      </rPr>
      <t>配套示范面积</t>
    </r>
    <r>
      <rPr>
        <sz val="10"/>
        <rFont val="Times New Roman"/>
        <charset val="134"/>
      </rPr>
      <t>16</t>
    </r>
    <r>
      <rPr>
        <sz val="10"/>
        <rFont val="宋体"/>
        <charset val="134"/>
      </rPr>
      <t>万亩，推广测土配方施肥技术</t>
    </r>
    <r>
      <rPr>
        <sz val="10"/>
        <rFont val="Times New Roman"/>
        <charset val="134"/>
      </rPr>
      <t>661.49</t>
    </r>
    <r>
      <rPr>
        <sz val="10"/>
        <rFont val="宋体"/>
        <charset val="134"/>
      </rPr>
      <t>万亩次，技术覆盖率</t>
    </r>
    <r>
      <rPr>
        <sz val="10"/>
        <rFont val="Times New Roman"/>
        <charset val="134"/>
      </rPr>
      <t>94.15%</t>
    </r>
    <r>
      <rPr>
        <sz val="10"/>
        <rFont val="宋体"/>
        <charset val="134"/>
      </rPr>
      <t>，完成农户施肥调查</t>
    </r>
    <r>
      <rPr>
        <sz val="10"/>
        <rFont val="Times New Roman"/>
        <charset val="134"/>
      </rPr>
      <t>1507</t>
    </r>
    <r>
      <rPr>
        <sz val="10"/>
        <rFont val="宋体"/>
        <charset val="134"/>
      </rPr>
      <t>户，并填报全国农户施肥信息监测系统。</t>
    </r>
  </si>
  <si>
    <r>
      <rPr>
        <sz val="10"/>
        <rFont val="宋体"/>
        <charset val="134"/>
      </rPr>
      <t>绩效指标</t>
    </r>
  </si>
  <si>
    <r>
      <rPr>
        <sz val="10"/>
        <rFont val="宋体"/>
        <charset val="134"/>
      </rPr>
      <t>一级</t>
    </r>
    <r>
      <rPr>
        <sz val="10"/>
        <rFont val="Times New Roman"/>
        <charset val="134"/>
      </rPr>
      <t xml:space="preserve">
</t>
    </r>
    <r>
      <rPr>
        <sz val="10"/>
        <rFont val="宋体"/>
        <charset val="134"/>
      </rPr>
      <t>指标</t>
    </r>
  </si>
  <si>
    <r>
      <rPr>
        <sz val="10"/>
        <rFont val="宋体"/>
        <charset val="134"/>
      </rPr>
      <t>二级指标</t>
    </r>
  </si>
  <si>
    <r>
      <rPr>
        <sz val="10"/>
        <rFont val="宋体"/>
        <charset val="134"/>
      </rPr>
      <t>三级指标</t>
    </r>
  </si>
  <si>
    <r>
      <rPr>
        <sz val="10"/>
        <rFont val="宋体"/>
        <charset val="134"/>
      </rPr>
      <t>指标值</t>
    </r>
  </si>
  <si>
    <r>
      <rPr>
        <sz val="10"/>
        <rFont val="宋体"/>
        <charset val="134"/>
      </rPr>
      <t>全年实际完成值</t>
    </r>
  </si>
  <si>
    <r>
      <rPr>
        <sz val="10"/>
        <rFont val="宋体"/>
        <charset val="134"/>
      </rPr>
      <t>未完成原因和改进措施</t>
    </r>
  </si>
  <si>
    <r>
      <rPr>
        <sz val="9"/>
        <rFont val="方正书宋_GBK"/>
        <charset val="134"/>
      </rPr>
      <t>补贴发放面积</t>
    </r>
  </si>
  <si>
    <r>
      <rPr>
        <sz val="9"/>
        <rFont val="宋体"/>
        <charset val="1"/>
      </rPr>
      <t>应补尽补</t>
    </r>
  </si>
  <si>
    <r>
      <rPr>
        <sz val="9"/>
        <rFont val="宋体"/>
        <charset val="1"/>
      </rPr>
      <t>新建高标准农田面积（万亩）</t>
    </r>
  </si>
  <si>
    <r>
      <rPr>
        <sz val="9"/>
        <rFont val="Times New Roman"/>
        <charset val="134"/>
      </rPr>
      <t>10</t>
    </r>
    <r>
      <rPr>
        <sz val="9"/>
        <rFont val="方正书宋_GBK"/>
        <charset val="134"/>
      </rPr>
      <t>万亩</t>
    </r>
  </si>
  <si>
    <r>
      <rPr>
        <sz val="9"/>
        <rFont val="Times New Roman"/>
        <charset val="134"/>
      </rPr>
      <t>22.64</t>
    </r>
    <r>
      <rPr>
        <sz val="9"/>
        <rFont val="方正书宋_GBK"/>
        <charset val="134"/>
      </rPr>
      <t>万亩</t>
    </r>
  </si>
  <si>
    <r>
      <rPr>
        <sz val="9"/>
        <rFont val="宋体"/>
        <charset val="1"/>
      </rPr>
      <t>改造提升高标准农田面积（万亩）</t>
    </r>
  </si>
  <si>
    <r>
      <rPr>
        <sz val="9"/>
        <rFont val="Times New Roman"/>
        <charset val="134"/>
      </rPr>
      <t>10.02</t>
    </r>
    <r>
      <rPr>
        <sz val="9"/>
        <rFont val="方正书宋_GBK"/>
        <charset val="134"/>
      </rPr>
      <t>万亩</t>
    </r>
  </si>
  <si>
    <r>
      <rPr>
        <sz val="9"/>
        <rFont val="宋体"/>
        <charset val="1"/>
      </rPr>
      <t>新增高效节水灌溉面积（万亩）</t>
    </r>
  </si>
  <si>
    <r>
      <rPr>
        <sz val="9"/>
        <rFont val="Times New Roman"/>
        <charset val="134"/>
      </rPr>
      <t>2</t>
    </r>
    <r>
      <rPr>
        <sz val="9"/>
        <rFont val="宋体"/>
        <charset val="134"/>
      </rPr>
      <t>万亩</t>
    </r>
  </si>
  <si>
    <r>
      <rPr>
        <sz val="9"/>
        <rFont val="Times New Roman"/>
        <charset val="134"/>
      </rPr>
      <t>14</t>
    </r>
    <r>
      <rPr>
        <sz val="9"/>
        <rFont val="方正书宋_GBK"/>
        <charset val="134"/>
      </rPr>
      <t>万亩</t>
    </r>
  </si>
  <si>
    <r>
      <rPr>
        <sz val="9"/>
        <rFont val="方正书宋_GBK"/>
        <charset val="134"/>
      </rPr>
      <t>提交全市土壤普查表层样点校核报告</t>
    </r>
  </si>
  <si>
    <r>
      <rPr>
        <sz val="9"/>
        <rFont val="Times New Roman"/>
        <charset val="134"/>
      </rPr>
      <t>1</t>
    </r>
    <r>
      <rPr>
        <sz val="9"/>
        <rFont val="宋体"/>
        <charset val="134"/>
      </rPr>
      <t>份</t>
    </r>
  </si>
  <si>
    <r>
      <rPr>
        <sz val="9"/>
        <rFont val="Times New Roman"/>
        <charset val="134"/>
      </rPr>
      <t>1</t>
    </r>
    <r>
      <rPr>
        <sz val="9"/>
        <rFont val="宋体"/>
        <charset val="1"/>
      </rPr>
      <t>份</t>
    </r>
  </si>
  <si>
    <r>
      <rPr>
        <sz val="9"/>
        <rFont val="宋体"/>
        <charset val="1"/>
      </rPr>
      <t>提交全市土壤普查剖面样点校核报告</t>
    </r>
  </si>
  <si>
    <r>
      <rPr>
        <sz val="9"/>
        <rFont val="宋体"/>
        <charset val="1"/>
      </rPr>
      <t>外业调查采样和内业测试化验点位数（个）</t>
    </r>
  </si>
  <si>
    <r>
      <rPr>
        <sz val="9"/>
        <rFont val="Times New Roman"/>
        <charset val="134"/>
      </rPr>
      <t>459</t>
    </r>
    <r>
      <rPr>
        <sz val="9"/>
        <rFont val="方正书宋_GBK"/>
        <charset val="134"/>
      </rPr>
      <t>个</t>
    </r>
  </si>
  <si>
    <r>
      <rPr>
        <sz val="9"/>
        <rFont val="方正书宋_GBK"/>
        <charset val="134"/>
      </rPr>
      <t>化肥减量增效</t>
    </r>
    <r>
      <rPr>
        <sz val="9"/>
        <rFont val="Times New Roman"/>
        <charset val="134"/>
      </rPr>
      <t>“</t>
    </r>
    <r>
      <rPr>
        <sz val="9"/>
        <rFont val="方正书宋_GBK"/>
        <charset val="134"/>
      </rPr>
      <t>三新</t>
    </r>
    <r>
      <rPr>
        <sz val="9"/>
        <rFont val="Times New Roman"/>
        <charset val="134"/>
      </rPr>
      <t>”</t>
    </r>
    <r>
      <rPr>
        <sz val="9"/>
        <rFont val="方正书宋_GBK"/>
        <charset val="134"/>
      </rPr>
      <t>配套示范面积（万亩）</t>
    </r>
  </si>
  <si>
    <r>
      <rPr>
        <sz val="9"/>
        <rFont val="Times New Roman"/>
        <charset val="134"/>
      </rPr>
      <t>15</t>
    </r>
    <r>
      <rPr>
        <sz val="9"/>
        <rFont val="宋体"/>
        <charset val="134"/>
      </rPr>
      <t>万亩</t>
    </r>
  </si>
  <si>
    <r>
      <rPr>
        <sz val="9"/>
        <rFont val="Times New Roman"/>
        <charset val="134"/>
      </rPr>
      <t>16</t>
    </r>
    <r>
      <rPr>
        <sz val="9"/>
        <rFont val="方正书宋_GBK"/>
        <charset val="134"/>
      </rPr>
      <t>万亩</t>
    </r>
  </si>
  <si>
    <r>
      <rPr>
        <sz val="9"/>
        <rFont val="方正书宋_GBK"/>
        <charset val="134"/>
      </rPr>
      <t>测土配方施肥技术推广面积（万亩次）</t>
    </r>
  </si>
  <si>
    <r>
      <rPr>
        <sz val="9"/>
        <rFont val="Times New Roman"/>
        <charset val="134"/>
      </rPr>
      <t>610</t>
    </r>
    <r>
      <rPr>
        <sz val="9"/>
        <rFont val="宋体"/>
        <charset val="134"/>
      </rPr>
      <t>万亩次</t>
    </r>
  </si>
  <si>
    <r>
      <rPr>
        <sz val="9"/>
        <rFont val="Times New Roman"/>
        <charset val="134"/>
      </rPr>
      <t>661.49</t>
    </r>
    <r>
      <rPr>
        <sz val="9"/>
        <rFont val="方正书宋_GBK"/>
        <charset val="134"/>
      </rPr>
      <t>万亩次</t>
    </r>
  </si>
  <si>
    <r>
      <rPr>
        <sz val="9"/>
        <rFont val="宋体"/>
        <charset val="1"/>
      </rPr>
      <t>农户施肥情况调查</t>
    </r>
  </si>
  <si>
    <r>
      <rPr>
        <sz val="9"/>
        <rFont val="Times New Roman"/>
        <charset val="134"/>
      </rPr>
      <t>1500</t>
    </r>
    <r>
      <rPr>
        <sz val="9"/>
        <rFont val="宋体"/>
        <charset val="134"/>
      </rPr>
      <t>户</t>
    </r>
  </si>
  <si>
    <r>
      <rPr>
        <sz val="9"/>
        <rFont val="Times New Roman"/>
        <charset val="134"/>
      </rPr>
      <t>1507</t>
    </r>
    <r>
      <rPr>
        <sz val="9"/>
        <rFont val="方正书宋_GBK"/>
        <charset val="134"/>
      </rPr>
      <t>户</t>
    </r>
  </si>
  <si>
    <r>
      <rPr>
        <sz val="9"/>
        <rFont val="宋体"/>
        <charset val="1"/>
      </rPr>
      <t>田间肥效试验</t>
    </r>
  </si>
  <si>
    <r>
      <rPr>
        <sz val="9"/>
        <rFont val="宋体"/>
        <charset val="1"/>
      </rPr>
      <t>共</t>
    </r>
    <r>
      <rPr>
        <sz val="9"/>
        <rFont val="Times New Roman"/>
        <charset val="134"/>
      </rPr>
      <t>35</t>
    </r>
    <r>
      <rPr>
        <sz val="9"/>
        <rFont val="宋体"/>
        <charset val="1"/>
      </rPr>
      <t>个</t>
    </r>
  </si>
  <si>
    <r>
      <rPr>
        <sz val="9"/>
        <rFont val="Times New Roman"/>
        <charset val="134"/>
      </rPr>
      <t>35</t>
    </r>
    <r>
      <rPr>
        <sz val="9"/>
        <rFont val="方正书宋_GBK"/>
        <charset val="134"/>
      </rPr>
      <t>个</t>
    </r>
  </si>
  <si>
    <r>
      <rPr>
        <sz val="9"/>
        <rFont val="宋体"/>
        <charset val="1"/>
      </rPr>
      <t>耕地地力保护补贴补贴资金使用合规率（</t>
    </r>
    <r>
      <rPr>
        <sz val="9"/>
        <rFont val="Times New Roman"/>
        <charset val="1"/>
      </rPr>
      <t>%</t>
    </r>
    <r>
      <rPr>
        <sz val="9"/>
        <rFont val="宋体"/>
        <charset val="1"/>
      </rPr>
      <t>）</t>
    </r>
  </si>
  <si>
    <r>
      <rPr>
        <sz val="9"/>
        <rFont val="宋体"/>
        <charset val="1"/>
      </rPr>
      <t>高标准农田建设项目验收合格率</t>
    </r>
  </si>
  <si>
    <r>
      <rPr>
        <sz val="9"/>
        <rFont val="宋体"/>
        <charset val="1"/>
      </rPr>
      <t>耕地质量</t>
    </r>
  </si>
  <si>
    <r>
      <rPr>
        <sz val="9"/>
        <rFont val="宋体"/>
        <charset val="1"/>
      </rPr>
      <t>逐步提升</t>
    </r>
  </si>
  <si>
    <r>
      <rPr>
        <sz val="9"/>
        <rFont val="宋体"/>
        <charset val="1"/>
      </rPr>
      <t>第三次土壤普查获得真实、准确、系统的土壤外业调查数据</t>
    </r>
  </si>
  <si>
    <r>
      <rPr>
        <sz val="9"/>
        <rFont val="宋体"/>
        <charset val="1"/>
      </rPr>
      <t>测土配方施肥技术覆盖率</t>
    </r>
  </si>
  <si>
    <t>耕地地力保护补贴发放时限</t>
  </si>
  <si>
    <r>
      <rPr>
        <sz val="9"/>
        <rFont val="宋体"/>
        <charset val="1"/>
      </rPr>
      <t>夏粮</t>
    </r>
    <r>
      <rPr>
        <sz val="9"/>
        <rFont val="Times New Roman"/>
        <charset val="134"/>
      </rPr>
      <t>2023</t>
    </r>
    <r>
      <rPr>
        <sz val="9"/>
        <rFont val="宋体"/>
        <charset val="1"/>
      </rPr>
      <t>年</t>
    </r>
    <r>
      <rPr>
        <sz val="9"/>
        <rFont val="Times New Roman"/>
        <charset val="134"/>
      </rPr>
      <t>7</t>
    </r>
    <r>
      <rPr>
        <sz val="9"/>
        <rFont val="宋体"/>
        <charset val="1"/>
      </rPr>
      <t>月底前、秋粮</t>
    </r>
    <r>
      <rPr>
        <sz val="9"/>
        <rFont val="Times New Roman"/>
        <charset val="134"/>
      </rPr>
      <t>2023</t>
    </r>
    <r>
      <rPr>
        <sz val="9"/>
        <rFont val="宋体"/>
        <charset val="1"/>
      </rPr>
      <t>年</t>
    </r>
    <r>
      <rPr>
        <sz val="9"/>
        <rFont val="Times New Roman"/>
        <charset val="134"/>
      </rPr>
      <t>11</t>
    </r>
    <r>
      <rPr>
        <sz val="9"/>
        <rFont val="宋体"/>
        <charset val="1"/>
      </rPr>
      <t>月底前。</t>
    </r>
  </si>
  <si>
    <t>蓟州区、武清区、静海区未按时发放</t>
  </si>
  <si>
    <t>蓟州区、武清区、静海区因区级资金调度困难等原因，未及时兑付。以上三个区截至目前已全部兑付，下一步将加强统筹，确保下达资金及时拨付至受益农户。</t>
  </si>
  <si>
    <t>高标准农田建设任务完成及时性</t>
  </si>
  <si>
    <r>
      <rPr>
        <sz val="9"/>
        <rFont val="Times New Roman"/>
        <charset val="134"/>
      </rPr>
      <t>1-2</t>
    </r>
    <r>
      <rPr>
        <sz val="9"/>
        <rFont val="宋体"/>
        <charset val="1"/>
      </rPr>
      <t>年</t>
    </r>
  </si>
  <si>
    <r>
      <rPr>
        <sz val="9"/>
        <rFont val="Times New Roman"/>
        <charset val="134"/>
      </rPr>
      <t>1-2</t>
    </r>
    <r>
      <rPr>
        <sz val="9"/>
        <rFont val="宋体"/>
        <charset val="134"/>
      </rPr>
      <t>年</t>
    </r>
  </si>
  <si>
    <r>
      <rPr>
        <sz val="9"/>
        <rFont val="宋体"/>
        <charset val="1"/>
      </rPr>
      <t>耕地地力保护补贴补贴标准（元</t>
    </r>
    <r>
      <rPr>
        <sz val="9"/>
        <rFont val="Times New Roman"/>
        <charset val="1"/>
      </rPr>
      <t>/</t>
    </r>
    <r>
      <rPr>
        <sz val="9"/>
        <rFont val="宋体"/>
        <charset val="1"/>
      </rPr>
      <t>亩）</t>
    </r>
  </si>
  <si>
    <r>
      <rPr>
        <sz val="9"/>
        <rFont val="宋体"/>
        <charset val="1"/>
      </rPr>
      <t>年度支出</t>
    </r>
    <r>
      <rPr>
        <sz val="9"/>
        <rFont val="Times New Roman"/>
        <charset val="1"/>
      </rPr>
      <t>/</t>
    </r>
    <r>
      <rPr>
        <sz val="9"/>
        <rFont val="宋体"/>
        <charset val="1"/>
      </rPr>
      <t>预算金额</t>
    </r>
  </si>
  <si>
    <t>≤100%</t>
  </si>
  <si>
    <r>
      <rPr>
        <sz val="9"/>
        <rFont val="宋体"/>
        <charset val="1"/>
      </rPr>
      <t>经济效益指标</t>
    </r>
  </si>
  <si>
    <r>
      <rPr>
        <sz val="9"/>
        <rFont val="宋体"/>
        <charset val="1"/>
      </rPr>
      <t>增加种粮生产者收入（万元）</t>
    </r>
  </si>
  <si>
    <r>
      <rPr>
        <sz val="9"/>
        <rFont val="Times New Roman"/>
        <charset val="134"/>
      </rPr>
      <t>52987.4</t>
    </r>
    <r>
      <rPr>
        <sz val="9"/>
        <rFont val="方正书宋_GBK"/>
        <charset val="134"/>
      </rPr>
      <t>万元</t>
    </r>
  </si>
  <si>
    <r>
      <rPr>
        <sz val="9"/>
        <rFont val="宋体"/>
        <charset val="1"/>
      </rPr>
      <t>粮食综合生产能力</t>
    </r>
  </si>
  <si>
    <r>
      <rPr>
        <sz val="9"/>
        <rFont val="方正书宋_GBK"/>
        <charset val="134"/>
      </rPr>
      <t>亩均粮食产能达到</t>
    </r>
    <r>
      <rPr>
        <sz val="9"/>
        <rFont val="Times New Roman"/>
        <charset val="134"/>
      </rPr>
      <t>800</t>
    </r>
    <r>
      <rPr>
        <sz val="9"/>
        <rFont val="方正书宋_GBK"/>
        <charset val="134"/>
      </rPr>
      <t>公斤</t>
    </r>
  </si>
  <si>
    <r>
      <rPr>
        <sz val="9"/>
        <rFont val="宋体"/>
        <charset val="1"/>
      </rPr>
      <t>资金使用重大违规违纪问题</t>
    </r>
  </si>
  <si>
    <r>
      <rPr>
        <sz val="9"/>
        <rFont val="宋体"/>
        <charset val="1"/>
      </rPr>
      <t>无</t>
    </r>
  </si>
  <si>
    <r>
      <rPr>
        <sz val="9"/>
        <rFont val="宋体"/>
        <charset val="1"/>
      </rPr>
      <t>田间道路通达度</t>
    </r>
  </si>
  <si>
    <r>
      <rPr>
        <sz val="9"/>
        <rFont val="宋体"/>
        <charset val="1"/>
      </rPr>
      <t>平原区达到</t>
    </r>
    <r>
      <rPr>
        <sz val="9"/>
        <rFont val="Times New Roman"/>
        <charset val="134"/>
      </rPr>
      <t>100%</t>
    </r>
    <r>
      <rPr>
        <sz val="9"/>
        <rFont val="宋体"/>
        <charset val="1"/>
      </rPr>
      <t>，丘陵区</t>
    </r>
    <r>
      <rPr>
        <sz val="9"/>
        <rFont val="Times New Roman"/>
        <charset val="134"/>
      </rPr>
      <t>≥90%</t>
    </r>
  </si>
  <si>
    <r>
      <rPr>
        <sz val="9"/>
        <rFont val="宋体"/>
        <charset val="1"/>
      </rPr>
      <t>平原区达到</t>
    </r>
    <r>
      <rPr>
        <sz val="9"/>
        <rFont val="Times New Roman"/>
        <charset val="1"/>
      </rPr>
      <t>100%</t>
    </r>
    <r>
      <rPr>
        <sz val="9"/>
        <rFont val="宋体"/>
        <charset val="1"/>
      </rPr>
      <t>，丘陵区</t>
    </r>
    <r>
      <rPr>
        <sz val="9"/>
        <rFont val="Times New Roman"/>
        <charset val="1"/>
      </rPr>
      <t>≥90%</t>
    </r>
  </si>
  <si>
    <r>
      <rPr>
        <sz val="9"/>
        <rFont val="宋体"/>
        <charset val="1"/>
      </rPr>
      <t>化肥利用率</t>
    </r>
  </si>
  <si>
    <t>≥41%</t>
  </si>
  <si>
    <r>
      <rPr>
        <sz val="9"/>
        <rFont val="方正书宋_GBK"/>
        <charset val="0"/>
      </rPr>
      <t>农用化肥使用量总量</t>
    </r>
  </si>
  <si>
    <r>
      <rPr>
        <sz val="9"/>
        <rFont val="宋体"/>
        <charset val="1"/>
      </rPr>
      <t>稳中有降</t>
    </r>
  </si>
  <si>
    <r>
      <rPr>
        <sz val="9"/>
        <rFont val="宋体"/>
        <charset val="1"/>
      </rPr>
      <t>可持续影响指标</t>
    </r>
  </si>
  <si>
    <r>
      <rPr>
        <sz val="9"/>
        <rFont val="宋体"/>
        <charset val="1"/>
      </rPr>
      <t>水资源利用率</t>
    </r>
  </si>
  <si>
    <r>
      <rPr>
        <sz val="9"/>
        <rFont val="宋体"/>
        <charset val="1"/>
      </rPr>
      <t>提高</t>
    </r>
    <r>
      <rPr>
        <sz val="9"/>
        <rFont val="Times New Roman"/>
        <charset val="134"/>
      </rPr>
      <t>50%</t>
    </r>
  </si>
  <si>
    <r>
      <rPr>
        <sz val="9"/>
        <rFont val="宋体"/>
        <charset val="1"/>
      </rPr>
      <t>提高</t>
    </r>
    <r>
      <rPr>
        <sz val="9"/>
        <rFont val="Times New Roman"/>
        <charset val="1"/>
      </rPr>
      <t>50%</t>
    </r>
  </si>
  <si>
    <r>
      <rPr>
        <sz val="9"/>
        <rFont val="宋体"/>
        <charset val="1"/>
      </rPr>
      <t>项目持续发挥作用期限</t>
    </r>
  </si>
  <si>
    <r>
      <rPr>
        <sz val="9"/>
        <rFont val="Times New Roman"/>
        <charset val="134"/>
      </rPr>
      <t>10</t>
    </r>
    <r>
      <rPr>
        <sz val="9"/>
        <rFont val="宋体"/>
        <charset val="1"/>
      </rPr>
      <t>年</t>
    </r>
  </si>
  <si>
    <r>
      <rPr>
        <sz val="9"/>
        <rFont val="Times New Roman"/>
        <charset val="134"/>
      </rPr>
      <t>10</t>
    </r>
    <r>
      <rPr>
        <sz val="9"/>
        <rFont val="宋体"/>
        <charset val="134"/>
      </rPr>
      <t>年</t>
    </r>
  </si>
  <si>
    <r>
      <rPr>
        <sz val="9"/>
        <rFont val="宋体"/>
        <charset val="1"/>
      </rPr>
      <t>补贴对象对耕地地力保护补贴政策实施的满意度（</t>
    </r>
    <r>
      <rPr>
        <sz val="9"/>
        <rFont val="Times New Roman"/>
        <charset val="1"/>
      </rPr>
      <t>%</t>
    </r>
    <r>
      <rPr>
        <sz val="9"/>
        <rFont val="宋体"/>
        <charset val="1"/>
      </rPr>
      <t>）</t>
    </r>
  </si>
  <si>
    <r>
      <rPr>
        <sz val="9"/>
        <rFont val="宋体"/>
        <charset val="1"/>
      </rPr>
      <t>受益群众满意率</t>
    </r>
  </si>
  <si>
    <r>
      <rPr>
        <sz val="10"/>
        <rFont val="宋体"/>
        <charset val="134"/>
      </rPr>
      <t>说明</t>
    </r>
  </si>
  <si>
    <r>
      <rPr>
        <sz val="10"/>
        <rFont val="宋体"/>
        <charset val="134"/>
      </rPr>
      <t>无</t>
    </r>
  </si>
  <si>
    <r>
      <rPr>
        <sz val="14"/>
        <rFont val="黑体"/>
        <charset val="134"/>
      </rPr>
      <t>附表</t>
    </r>
    <r>
      <rPr>
        <sz val="14"/>
        <rFont val="Times New Roman"/>
        <charset val="134"/>
      </rPr>
      <t>6</t>
    </r>
  </si>
  <si>
    <r>
      <rPr>
        <sz val="16"/>
        <color rgb="FF000000"/>
        <rFont val="方正小标宋简体"/>
        <charset val="134"/>
      </rPr>
      <t>天津市农业防灾减灾和水利救灾资金转移支付区域（项目）绩效自评表</t>
    </r>
  </si>
  <si>
    <r>
      <rPr>
        <sz val="10"/>
        <color theme="1"/>
        <rFont val="宋体"/>
        <charset val="134"/>
      </rPr>
      <t>农业防灾减灾和水利救灾资金</t>
    </r>
  </si>
  <si>
    <t>蓟州区、宝坻区、武清区、宁河区、静海区、东丽区、津南区、西青区、北辰区、滨海新区、市动物仪控中心</t>
  </si>
  <si>
    <r>
      <rPr>
        <sz val="9"/>
        <color theme="1"/>
        <rFont val="Times New Roman"/>
        <charset val="134"/>
      </rPr>
      <t xml:space="preserve">      </t>
    </r>
    <r>
      <rPr>
        <sz val="10"/>
        <color rgb="FF000000"/>
        <rFont val="Times New Roman"/>
        <charset val="134"/>
      </rPr>
      <t xml:space="preserve">      </t>
    </r>
    <r>
      <rPr>
        <sz val="10"/>
        <color rgb="FF000000"/>
        <rFont val="宋体"/>
        <charset val="134"/>
      </rPr>
      <t>其他资金</t>
    </r>
  </si>
  <si>
    <r>
      <rPr>
        <sz val="10"/>
        <rFont val="宋体"/>
        <charset val="134"/>
      </rPr>
      <t>按照《财政部</t>
    </r>
    <r>
      <rPr>
        <sz val="10"/>
        <rFont val="Times New Roman"/>
        <charset val="134"/>
      </rPr>
      <t xml:space="preserve"> </t>
    </r>
    <r>
      <rPr>
        <sz val="10"/>
        <rFont val="宋体"/>
        <charset val="134"/>
      </rPr>
      <t>农业农村部</t>
    </r>
    <r>
      <rPr>
        <sz val="10"/>
        <rFont val="Times New Roman"/>
        <charset val="134"/>
      </rPr>
      <t xml:space="preserve"> </t>
    </r>
    <r>
      <rPr>
        <sz val="10"/>
        <rFont val="宋体"/>
        <charset val="134"/>
      </rPr>
      <t>水利部关于印发〈农业防灾减灾和水利救灾资金管理办法〉的通知》（财农〔</t>
    </r>
    <r>
      <rPr>
        <sz val="10"/>
        <rFont val="Times New Roman"/>
        <charset val="134"/>
      </rPr>
      <t>2023</t>
    </r>
    <r>
      <rPr>
        <sz val="10"/>
        <rFont val="宋体"/>
        <charset val="134"/>
      </rPr>
      <t>〕</t>
    </r>
    <r>
      <rPr>
        <sz val="10"/>
        <rFont val="Times New Roman"/>
        <charset val="134"/>
      </rPr>
      <t>13</t>
    </r>
    <r>
      <rPr>
        <sz val="10"/>
        <rFont val="宋体"/>
        <charset val="134"/>
      </rPr>
      <t>号），</t>
    </r>
    <r>
      <rPr>
        <sz val="10"/>
        <rFont val="Times New Roman"/>
        <charset val="134"/>
      </rPr>
      <t>30</t>
    </r>
    <r>
      <rPr>
        <sz val="10"/>
        <rFont val="宋体"/>
        <charset val="134"/>
      </rPr>
      <t>日内将预算分解下达至有关涉农区或市级部门。</t>
    </r>
  </si>
  <si>
    <r>
      <rPr>
        <sz val="10"/>
        <color theme="1"/>
        <rFont val="宋体"/>
        <charset val="134"/>
      </rPr>
      <t>严格按照国库集中支付制度有关规定支付资金，未出现违规将资金从国库转入财政专户或支付到预算单位实有资金账户等问题。</t>
    </r>
  </si>
  <si>
    <t>按照相关规定，严格按照下达预算的科目和项目执行，未出现截留、挤占、挪用或擅自调整等问题。</t>
  </si>
  <si>
    <r>
      <rPr>
        <sz val="10"/>
        <color theme="1"/>
        <rFont val="宋体"/>
        <charset val="134"/>
      </rPr>
      <t>按资金管理相关要求，切实落实地方主体责任，发挥资金集成效应。</t>
    </r>
  </si>
  <si>
    <r>
      <rPr>
        <sz val="10"/>
        <color theme="1"/>
        <rFont val="Times New Roman"/>
        <charset val="134"/>
      </rPr>
      <t>1.</t>
    </r>
    <r>
      <rPr>
        <sz val="10"/>
        <color theme="1"/>
        <rFont val="方正书宋_GBK"/>
        <charset val="134"/>
      </rPr>
      <t>支持小麦、玉米、农区蝗虫等农作物重大病虫疫情防控，重发区域病虫疫情得到有效控制，新发突发重大农业植物疫情有效处置，不出现大面积绝收成灾，有力保障粮食安全和农业生产安全。</t>
    </r>
    <r>
      <rPr>
        <sz val="10"/>
        <color theme="1"/>
        <rFont val="Times New Roman"/>
        <charset val="134"/>
      </rPr>
      <t xml:space="preserve">   
2.</t>
    </r>
    <r>
      <rPr>
        <sz val="10"/>
        <color theme="1"/>
        <rFont val="方正书宋_GBK"/>
        <charset val="134"/>
      </rPr>
      <t>根据相关规划或实施方案，结合地方实际开展强制免疫、强制扑杀和销毁以及养殖环节无害化处理等方面工作。</t>
    </r>
    <r>
      <rPr>
        <sz val="10"/>
        <color theme="1"/>
        <rFont val="Times New Roman"/>
        <charset val="134"/>
      </rPr>
      <t xml:space="preserve">
3.</t>
    </r>
    <r>
      <rPr>
        <sz val="10"/>
        <color theme="1"/>
        <rFont val="方正书宋_GBK"/>
        <charset val="134"/>
      </rPr>
      <t>支持受灾地区恢复农业生产。</t>
    </r>
  </si>
  <si>
    <r>
      <rPr>
        <sz val="10"/>
        <color theme="1"/>
        <rFont val="Times New Roman"/>
        <charset val="134"/>
      </rPr>
      <t>1.</t>
    </r>
    <r>
      <rPr>
        <sz val="10"/>
        <color theme="1"/>
        <rFont val="方正书宋_GBK"/>
        <charset val="134"/>
      </rPr>
      <t>通过实施农作物重大病虫害防控项目，有效支持全市历年重点蝗虫防治区蝗虫防治工作，蝗虫未形成起飞危害，未出现大面积绝收成灾情况，环渤海蝗区联防联控稳步推进，有力保障了全市粮食安全和农业丰收。</t>
    </r>
    <r>
      <rPr>
        <sz val="10"/>
        <color theme="1"/>
        <rFont val="Times New Roman"/>
        <charset val="134"/>
      </rPr>
      <t xml:space="preserve">
2.</t>
    </r>
    <r>
      <rPr>
        <sz val="10"/>
        <color theme="1"/>
        <rFont val="方正书宋_GBK"/>
        <charset val="134"/>
      </rPr>
      <t>强制免疫密度达到</t>
    </r>
    <r>
      <rPr>
        <sz val="10"/>
        <color theme="1"/>
        <rFont val="Times New Roman"/>
        <charset val="134"/>
      </rPr>
      <t>100%</t>
    </r>
    <r>
      <rPr>
        <sz val="10"/>
        <color theme="1"/>
        <rFont val="方正书宋_GBK"/>
        <charset val="134"/>
      </rPr>
      <t>，平均抗体合格率常年保持</t>
    </r>
    <r>
      <rPr>
        <sz val="10"/>
        <color theme="1"/>
        <rFont val="Times New Roman"/>
        <charset val="134"/>
      </rPr>
      <t>80%</t>
    </r>
    <r>
      <rPr>
        <sz val="10"/>
        <color theme="1"/>
        <rFont val="方正书宋_GBK"/>
        <charset val="134"/>
      </rPr>
      <t>以上，病死猪专业无害化处理率不断提高，经费统筹使用率进一步提高。</t>
    </r>
    <r>
      <rPr>
        <sz val="10"/>
        <color theme="1"/>
        <rFont val="Times New Roman"/>
        <charset val="134"/>
      </rPr>
      <t xml:space="preserve">
3.</t>
    </r>
    <r>
      <rPr>
        <sz val="10"/>
        <color theme="1"/>
        <rFont val="方正书宋_GBK"/>
        <charset val="134"/>
      </rPr>
      <t>受灾地区恢复农业生产，减少灾害损失。</t>
    </r>
  </si>
  <si>
    <r>
      <rPr>
        <sz val="10"/>
        <rFont val="宋体"/>
        <charset val="0"/>
      </rPr>
      <t>强制免疫病种应免疫畜禽的免疫密度</t>
    </r>
  </si>
  <si>
    <r>
      <rPr>
        <sz val="10"/>
        <rFont val="宋体"/>
        <charset val="0"/>
      </rPr>
      <t>养殖环节病死猪无害化处理补助数量（头）</t>
    </r>
  </si>
  <si>
    <r>
      <rPr>
        <sz val="10"/>
        <rFont val="宋体"/>
        <charset val="0"/>
      </rPr>
      <t>重大病虫疫情防控面积（万亩次）</t>
    </r>
  </si>
  <si>
    <r>
      <rPr>
        <sz val="10"/>
        <rFont val="宋体"/>
        <charset val="0"/>
      </rPr>
      <t>发布《病虫情报》（期）</t>
    </r>
  </si>
  <si>
    <r>
      <rPr>
        <sz val="10"/>
        <rFont val="宋体"/>
        <charset val="0"/>
      </rPr>
      <t>农作物病虫草鼠监测点（个）</t>
    </r>
  </si>
  <si>
    <r>
      <rPr>
        <sz val="10"/>
        <rFont val="宋体"/>
        <charset val="0"/>
      </rPr>
      <t>支持灾后恢复农作物种植面积（亩）</t>
    </r>
  </si>
  <si>
    <r>
      <rPr>
        <sz val="10"/>
        <color theme="1"/>
        <rFont val="方正书宋_GBK"/>
        <charset val="134"/>
      </rPr>
      <t>灾后重建工作正在按计划扎实开展，预计</t>
    </r>
    <r>
      <rPr>
        <sz val="10"/>
        <color theme="1"/>
        <rFont val="Times New Roman"/>
        <charset val="134"/>
      </rPr>
      <t>2024</t>
    </r>
    <r>
      <rPr>
        <sz val="10"/>
        <color theme="1"/>
        <rFont val="方正书宋_GBK"/>
        <charset val="134"/>
      </rPr>
      <t>年</t>
    </r>
    <r>
      <rPr>
        <sz val="10"/>
        <color theme="1"/>
        <rFont val="Times New Roman"/>
        <charset val="134"/>
      </rPr>
      <t>6</t>
    </r>
    <r>
      <rPr>
        <sz val="10"/>
        <color theme="1"/>
        <rFont val="方正书宋_GBK"/>
        <charset val="134"/>
      </rPr>
      <t>月底完成。</t>
    </r>
  </si>
  <si>
    <r>
      <rPr>
        <sz val="10"/>
        <rFont val="宋体"/>
        <charset val="0"/>
      </rPr>
      <t>支持灾后种植业设施恢复生产（亩）</t>
    </r>
  </si>
  <si>
    <t>质量指标</t>
  </si>
  <si>
    <r>
      <rPr>
        <sz val="10"/>
        <rFont val="宋体"/>
        <charset val="0"/>
      </rPr>
      <t>支持灾后能繁母猪和猪仔补栏（万头）</t>
    </r>
  </si>
  <si>
    <r>
      <rPr>
        <sz val="10"/>
        <rFont val="宋体"/>
        <charset val="0"/>
      </rPr>
      <t>支持修复受损畜禽圈舍（平方米）</t>
    </r>
  </si>
  <si>
    <r>
      <rPr>
        <sz val="10"/>
        <rFont val="宋体"/>
        <charset val="0"/>
      </rPr>
      <t>支持鱼塘恢复生产（亩）</t>
    </r>
  </si>
  <si>
    <r>
      <rPr>
        <sz val="10"/>
        <rFont val="宋体"/>
        <charset val="0"/>
      </rPr>
      <t>依法对重大动物疫情处置率</t>
    </r>
  </si>
  <si>
    <r>
      <rPr>
        <sz val="10"/>
        <color theme="1"/>
        <rFont val="宋体"/>
        <charset val="134"/>
      </rPr>
      <t>未发生重大疫情</t>
    </r>
  </si>
  <si>
    <r>
      <rPr>
        <sz val="10"/>
        <rFont val="宋体"/>
        <charset val="0"/>
      </rPr>
      <t>免疫质量和免疫效果（除布病外其他病种的平均免疫抗体合格率）</t>
    </r>
  </si>
  <si>
    <t>≥70%</t>
  </si>
  <si>
    <r>
      <rPr>
        <sz val="10"/>
        <rFont val="宋体"/>
        <charset val="0"/>
      </rPr>
      <t>重大病虫害处置率</t>
    </r>
  </si>
  <si>
    <r>
      <rPr>
        <sz val="10"/>
        <rFont val="宋体"/>
        <charset val="134"/>
      </rPr>
      <t>＞</t>
    </r>
    <r>
      <rPr>
        <sz val="10"/>
        <rFont val="Times New Roman"/>
        <charset val="0"/>
      </rPr>
      <t>44.6%</t>
    </r>
  </si>
  <si>
    <r>
      <rPr>
        <sz val="10"/>
        <rFont val="宋体"/>
        <charset val="0"/>
      </rPr>
      <t>防控效果</t>
    </r>
  </si>
  <si>
    <r>
      <rPr>
        <sz val="10"/>
        <rFont val="宋体"/>
        <charset val="134"/>
      </rPr>
      <t>有效遏制暴发流行成灾</t>
    </r>
  </si>
  <si>
    <r>
      <rPr>
        <sz val="10"/>
        <color theme="1"/>
        <rFont val="宋体"/>
        <charset val="134"/>
      </rPr>
      <t>未形成病虫害暴发流行成灾的情况</t>
    </r>
  </si>
  <si>
    <r>
      <rPr>
        <sz val="10"/>
        <rFont val="宋体"/>
        <charset val="0"/>
      </rPr>
      <t>一二类病虫害监测覆盖率</t>
    </r>
  </si>
  <si>
    <r>
      <rPr>
        <sz val="10"/>
        <color theme="1"/>
        <rFont val="宋体"/>
        <charset val="134"/>
      </rPr>
      <t>用于农业生产防灾减灾相关支出的比例</t>
    </r>
  </si>
  <si>
    <r>
      <rPr>
        <sz val="10"/>
        <rFont val="宋体"/>
        <charset val="0"/>
      </rPr>
      <t>重大动物疫情及时报告率</t>
    </r>
  </si>
  <si>
    <r>
      <rPr>
        <sz val="10"/>
        <rFont val="宋体"/>
        <charset val="0"/>
      </rPr>
      <t>未发生重大疫情</t>
    </r>
  </si>
  <si>
    <r>
      <rPr>
        <sz val="10"/>
        <rFont val="宋体"/>
        <charset val="0"/>
      </rPr>
      <t>农作物病虫害防治组织实施时效</t>
    </r>
  </si>
  <si>
    <r>
      <rPr>
        <sz val="10"/>
        <rFont val="宋体"/>
        <charset val="0"/>
      </rPr>
      <t>及时组织</t>
    </r>
  </si>
  <si>
    <r>
      <rPr>
        <sz val="10"/>
        <rFont val="宋体"/>
        <charset val="0"/>
      </rPr>
      <t>在农作物病虫害防控期及时组织实施</t>
    </r>
  </si>
  <si>
    <r>
      <rPr>
        <sz val="10"/>
        <color theme="1"/>
        <rFont val="宋体"/>
        <charset val="134"/>
      </rPr>
      <t>项目完成时限</t>
    </r>
  </si>
  <si>
    <r>
      <rPr>
        <sz val="10"/>
        <rFont val="宋体"/>
        <charset val="0"/>
      </rPr>
      <t>按期完成</t>
    </r>
  </si>
  <si>
    <r>
      <rPr>
        <sz val="10"/>
        <rFont val="宋体"/>
        <charset val="0"/>
      </rPr>
      <t>灾后恢复生产及时性</t>
    </r>
  </si>
  <si>
    <r>
      <rPr>
        <sz val="10"/>
        <rFont val="宋体"/>
        <charset val="0"/>
      </rPr>
      <t>及时恢复正常生产</t>
    </r>
  </si>
  <si>
    <r>
      <rPr>
        <sz val="10"/>
        <color theme="1"/>
        <rFont val="宋体"/>
        <charset val="134"/>
      </rPr>
      <t>救灾资金下达到市</t>
    </r>
    <r>
      <rPr>
        <sz val="10"/>
        <color theme="1"/>
        <rFont val="Times New Roman"/>
        <charset val="134"/>
      </rPr>
      <t>3</t>
    </r>
    <r>
      <rPr>
        <sz val="10"/>
        <color theme="1"/>
        <rFont val="宋体"/>
        <charset val="134"/>
      </rPr>
      <t>个月内预算执行率</t>
    </r>
  </si>
  <si>
    <r>
      <rPr>
        <sz val="10"/>
        <rFont val="宋体"/>
        <charset val="0"/>
      </rPr>
      <t>实际支出财政资金</t>
    </r>
  </si>
  <si>
    <r>
      <rPr>
        <sz val="10"/>
        <rFont val="宋体"/>
        <charset val="0"/>
      </rPr>
      <t>不超过预算</t>
    </r>
  </si>
  <si>
    <r>
      <rPr>
        <sz val="10"/>
        <rFont val="宋体"/>
        <charset val="0"/>
      </rPr>
      <t>未超过预算</t>
    </r>
  </si>
  <si>
    <r>
      <rPr>
        <sz val="10"/>
        <rFont val="宋体"/>
        <charset val="0"/>
      </rPr>
      <t>采购物资或服务价格</t>
    </r>
  </si>
  <si>
    <r>
      <rPr>
        <sz val="10"/>
        <rFont val="宋体"/>
        <charset val="0"/>
      </rPr>
      <t>不超过市场价格</t>
    </r>
  </si>
  <si>
    <r>
      <rPr>
        <sz val="10"/>
        <rFont val="宋体"/>
        <charset val="0"/>
      </rPr>
      <t>未超过市场价格</t>
    </r>
  </si>
  <si>
    <r>
      <rPr>
        <sz val="10"/>
        <rFont val="宋体"/>
        <charset val="134"/>
      </rPr>
      <t>效益指标</t>
    </r>
  </si>
  <si>
    <r>
      <rPr>
        <sz val="10"/>
        <color theme="1"/>
        <rFont val="宋体"/>
        <charset val="134"/>
      </rPr>
      <t>经济效益</t>
    </r>
  </si>
  <si>
    <r>
      <rPr>
        <sz val="10"/>
        <color theme="1"/>
        <rFont val="宋体"/>
        <charset val="134"/>
      </rPr>
      <t>减少农作物因灾损失</t>
    </r>
  </si>
  <si>
    <r>
      <rPr>
        <sz val="10"/>
        <color theme="1"/>
        <rFont val="宋体"/>
        <charset val="134"/>
      </rPr>
      <t>减少损失</t>
    </r>
  </si>
  <si>
    <r>
      <rPr>
        <sz val="10"/>
        <color theme="1"/>
        <rFont val="宋体"/>
        <charset val="134"/>
      </rPr>
      <t>明显减少损失</t>
    </r>
  </si>
  <si>
    <r>
      <rPr>
        <sz val="10"/>
        <color theme="1"/>
        <rFont val="宋体"/>
        <charset val="134"/>
      </rPr>
      <t>受灾地区主要畜禽存栏量、渔业产量减幅</t>
    </r>
  </si>
  <si>
    <r>
      <rPr>
        <sz val="10"/>
        <color theme="1"/>
        <rFont val="宋体"/>
        <charset val="134"/>
      </rPr>
      <t>重灾区少减产、轻灾区不减产</t>
    </r>
  </si>
  <si>
    <r>
      <rPr>
        <sz val="10"/>
        <rFont val="宋体"/>
        <charset val="0"/>
      </rPr>
      <t>口蹄疫、高致病性禽流感、布病、包虫病等优先防治病种防治工作</t>
    </r>
  </si>
  <si>
    <r>
      <rPr>
        <sz val="10"/>
        <rFont val="宋体"/>
        <charset val="134"/>
      </rPr>
      <t>疫情保持平稳</t>
    </r>
  </si>
  <si>
    <r>
      <rPr>
        <sz val="10"/>
        <color theme="1"/>
        <rFont val="宋体"/>
        <charset val="134"/>
      </rPr>
      <t>未发生疫情</t>
    </r>
  </si>
  <si>
    <r>
      <rPr>
        <sz val="10"/>
        <rFont val="宋体"/>
        <charset val="0"/>
      </rPr>
      <t>资金使用重大违规违纪问题</t>
    </r>
  </si>
  <si>
    <r>
      <rPr>
        <sz val="10"/>
        <rFont val="宋体"/>
        <charset val="0"/>
      </rPr>
      <t>防灾措施保障粮食安全和农业生产安全效果</t>
    </r>
  </si>
  <si>
    <r>
      <rPr>
        <sz val="10"/>
        <rFont val="宋体"/>
        <charset val="134"/>
      </rPr>
      <t>危害损失率＜</t>
    </r>
    <r>
      <rPr>
        <sz val="10"/>
        <rFont val="Times New Roman"/>
        <charset val="0"/>
      </rPr>
      <t>5%</t>
    </r>
    <r>
      <rPr>
        <sz val="10"/>
        <rFont val="宋体"/>
        <charset val="134"/>
      </rPr>
      <t>，重发区域病虫害得到有效控制，农作物不出现大范围成灾绝收</t>
    </r>
  </si>
  <si>
    <r>
      <rPr>
        <sz val="10"/>
        <color theme="1"/>
        <rFont val="宋体"/>
        <charset val="134"/>
      </rPr>
      <t>危害损失率</t>
    </r>
    <r>
      <rPr>
        <sz val="10"/>
        <color theme="1"/>
        <rFont val="Times New Roman"/>
        <charset val="134"/>
      </rPr>
      <t>1.29%</t>
    </r>
    <r>
      <rPr>
        <sz val="10"/>
        <color theme="1"/>
        <rFont val="宋体"/>
        <charset val="134"/>
      </rPr>
      <t>，重发区域病虫害得到有效控制，农作物不出现大范围成灾绝收。</t>
    </r>
  </si>
  <si>
    <r>
      <rPr>
        <sz val="10"/>
        <rFont val="宋体"/>
        <charset val="0"/>
      </rPr>
      <t>资金使用合规性</t>
    </r>
  </si>
  <si>
    <r>
      <rPr>
        <sz val="10"/>
        <rFont val="宋体"/>
        <charset val="134"/>
      </rPr>
      <t>无重大违纪问题</t>
    </r>
  </si>
  <si>
    <r>
      <rPr>
        <sz val="10"/>
        <color theme="1"/>
        <rFont val="宋体"/>
        <charset val="134"/>
      </rPr>
      <t>区域性重大动物疫情</t>
    </r>
  </si>
  <si>
    <r>
      <rPr>
        <sz val="10"/>
        <color theme="1"/>
        <rFont val="宋体"/>
        <charset val="134"/>
      </rPr>
      <t>不发生</t>
    </r>
  </si>
  <si>
    <r>
      <rPr>
        <sz val="10"/>
        <color theme="1"/>
        <rFont val="宋体"/>
        <charset val="134"/>
      </rPr>
      <t>灾区农业生产秩序恢复</t>
    </r>
  </si>
  <si>
    <r>
      <rPr>
        <sz val="10"/>
        <color theme="1"/>
        <rFont val="宋体"/>
        <charset val="134"/>
      </rPr>
      <t>基本恢复</t>
    </r>
  </si>
  <si>
    <r>
      <rPr>
        <sz val="10"/>
        <rFont val="宋体"/>
        <charset val="134"/>
      </rPr>
      <t>生态效益</t>
    </r>
  </si>
  <si>
    <r>
      <rPr>
        <sz val="10"/>
        <rFont val="宋体"/>
        <charset val="0"/>
      </rPr>
      <t>大规模随意抛弃病死猪事件发生率</t>
    </r>
  </si>
  <si>
    <r>
      <rPr>
        <sz val="10"/>
        <color theme="1"/>
        <rFont val="宋体"/>
        <charset val="134"/>
      </rPr>
      <t>未发生</t>
    </r>
  </si>
  <si>
    <r>
      <rPr>
        <sz val="10"/>
        <rFont val="宋体"/>
        <charset val="0"/>
      </rPr>
      <t>灾区生产能力恢复</t>
    </r>
  </si>
  <si>
    <r>
      <rPr>
        <sz val="10"/>
        <rFont val="宋体"/>
        <charset val="0"/>
      </rPr>
      <t>基本恢复</t>
    </r>
  </si>
  <si>
    <r>
      <rPr>
        <sz val="10"/>
        <rFont val="宋体"/>
        <charset val="134"/>
      </rPr>
      <t>可持续影响指标</t>
    </r>
  </si>
  <si>
    <r>
      <rPr>
        <sz val="10"/>
        <rFont val="宋体"/>
        <charset val="0"/>
      </rPr>
      <t>有效保持重大病虫疫情灾情监测预警能力</t>
    </r>
  </si>
  <si>
    <r>
      <rPr>
        <sz val="10"/>
        <rFont val="宋体"/>
        <charset val="134"/>
      </rPr>
      <t>病虫害防控期内</t>
    </r>
  </si>
  <si>
    <r>
      <rPr>
        <sz val="10"/>
        <color theme="1"/>
        <rFont val="宋体"/>
        <charset val="134"/>
      </rPr>
      <t>病虫害防控期内及时处置</t>
    </r>
  </si>
  <si>
    <r>
      <rPr>
        <sz val="10"/>
        <rFont val="宋体"/>
        <charset val="0"/>
      </rPr>
      <t>稳定农民生产积极性</t>
    </r>
  </si>
  <si>
    <r>
      <rPr>
        <sz val="10"/>
        <rFont val="宋体"/>
        <charset val="134"/>
      </rPr>
      <t>保持稳定</t>
    </r>
  </si>
  <si>
    <r>
      <rPr>
        <sz val="10"/>
        <color theme="1"/>
        <rFont val="宋体"/>
        <charset val="134"/>
      </rPr>
      <t>保持稳定</t>
    </r>
  </si>
  <si>
    <r>
      <rPr>
        <sz val="10"/>
        <rFont val="宋体"/>
        <charset val="0"/>
      </rPr>
      <t>保证粮食播种面积、主要畜禽存栏量、渔业生产稳定</t>
    </r>
  </si>
  <si>
    <r>
      <rPr>
        <sz val="10"/>
        <rFont val="宋体"/>
        <charset val="0"/>
      </rPr>
      <t>补助对象对政策实施满意度</t>
    </r>
  </si>
  <si>
    <r>
      <rPr>
        <sz val="10"/>
        <rFont val="宋体"/>
        <charset val="0"/>
      </rPr>
      <t>指导服务对象满意度</t>
    </r>
  </si>
  <si>
    <r>
      <rPr>
        <sz val="10"/>
        <rFont val="宋体"/>
        <charset val="0"/>
      </rPr>
      <t>受灾农民或防治服务组织满意度</t>
    </r>
  </si>
  <si>
    <r>
      <rPr>
        <sz val="14"/>
        <rFont val="黑体"/>
        <charset val="134"/>
      </rPr>
      <t>附表</t>
    </r>
    <r>
      <rPr>
        <sz val="14"/>
        <rFont val="Times New Roman"/>
        <charset val="134"/>
      </rPr>
      <t>7</t>
    </r>
  </si>
  <si>
    <r>
      <rPr>
        <sz val="16"/>
        <color rgb="FF000000"/>
        <rFont val="方正小标宋简体"/>
        <charset val="134"/>
      </rPr>
      <t>天津市土地指标跨省域调剂收入安排的支出（支持农村厕所革命整村推进财政奖补）</t>
    </r>
    <r>
      <rPr>
        <sz val="16"/>
        <color rgb="FF000000"/>
        <rFont val="Times New Roman"/>
        <charset val="134"/>
      </rPr>
      <t xml:space="preserve"> </t>
    </r>
    <r>
      <rPr>
        <sz val="16"/>
        <color rgb="FF000000"/>
        <rFont val="方正小标宋简体"/>
        <charset val="134"/>
      </rPr>
      <t>转移支付区域（项目）绩效自评表</t>
    </r>
  </si>
  <si>
    <r>
      <rPr>
        <sz val="11"/>
        <color indexed="8"/>
        <rFont val="宋体"/>
        <charset val="134"/>
      </rPr>
      <t>（</t>
    </r>
    <r>
      <rPr>
        <sz val="11"/>
        <color indexed="8"/>
        <rFont val="Times New Roman"/>
        <charset val="134"/>
      </rPr>
      <t>2023</t>
    </r>
    <r>
      <rPr>
        <sz val="11"/>
        <color indexed="8"/>
        <rFont val="宋体"/>
        <charset val="134"/>
      </rPr>
      <t>年度）</t>
    </r>
  </si>
  <si>
    <r>
      <rPr>
        <sz val="10"/>
        <color indexed="8"/>
        <rFont val="宋体"/>
        <charset val="134"/>
      </rPr>
      <t>转移支付（项目）名称</t>
    </r>
  </si>
  <si>
    <r>
      <rPr>
        <sz val="10"/>
        <color indexed="8"/>
        <rFont val="宋体"/>
        <charset val="134"/>
      </rPr>
      <t>土地指标跨省域调剂收入安排的支出（支持农村厕所革命整村推进财政奖补）</t>
    </r>
  </si>
  <si>
    <r>
      <rPr>
        <sz val="10"/>
        <color indexed="8"/>
        <rFont val="宋体"/>
        <charset val="134"/>
      </rPr>
      <t>中央主管部门</t>
    </r>
  </si>
  <si>
    <t>农业农村部、财政部</t>
  </si>
  <si>
    <r>
      <rPr>
        <sz val="10"/>
        <color indexed="8"/>
        <rFont val="宋体"/>
        <charset val="134"/>
      </rPr>
      <t>地方主管部门</t>
    </r>
  </si>
  <si>
    <r>
      <rPr>
        <sz val="10"/>
        <color indexed="8"/>
        <rFont val="宋体"/>
        <charset val="134"/>
      </rPr>
      <t>天津市财政局、天津市农业农村委员会等</t>
    </r>
  </si>
  <si>
    <r>
      <rPr>
        <sz val="10"/>
        <color indexed="8"/>
        <rFont val="宋体"/>
        <charset val="134"/>
      </rPr>
      <t>资金使用单位</t>
    </r>
  </si>
  <si>
    <t>蓟州区、宝坻区、武清区、宁河区、静海区</t>
  </si>
  <si>
    <r>
      <rPr>
        <sz val="10"/>
        <color indexed="8"/>
        <rFont val="宋体"/>
        <charset val="134"/>
      </rPr>
      <t>资金投入情况</t>
    </r>
    <r>
      <rPr>
        <sz val="10"/>
        <color indexed="8"/>
        <rFont val="Times New Roman"/>
        <charset val="134"/>
      </rPr>
      <t xml:space="preserve">
</t>
    </r>
    <r>
      <rPr>
        <sz val="10"/>
        <color indexed="8"/>
        <rFont val="宋体"/>
        <charset val="134"/>
      </rPr>
      <t>（万元）</t>
    </r>
  </si>
  <si>
    <r>
      <rPr>
        <sz val="10"/>
        <color indexed="8"/>
        <rFont val="宋体"/>
        <charset val="134"/>
      </rPr>
      <t>全年预算数（</t>
    </r>
    <r>
      <rPr>
        <sz val="10"/>
        <color indexed="8"/>
        <rFont val="Times New Roman"/>
        <charset val="134"/>
      </rPr>
      <t>A</t>
    </r>
    <r>
      <rPr>
        <sz val="10"/>
        <color indexed="8"/>
        <rFont val="宋体"/>
        <charset val="134"/>
      </rPr>
      <t>）</t>
    </r>
  </si>
  <si>
    <r>
      <rPr>
        <sz val="10"/>
        <color indexed="8"/>
        <rFont val="宋体"/>
        <charset val="134"/>
      </rPr>
      <t>全年执行数（</t>
    </r>
    <r>
      <rPr>
        <sz val="10"/>
        <color indexed="8"/>
        <rFont val="Times New Roman"/>
        <charset val="134"/>
      </rPr>
      <t>B</t>
    </r>
    <r>
      <rPr>
        <sz val="10"/>
        <color indexed="8"/>
        <rFont val="宋体"/>
        <charset val="134"/>
      </rPr>
      <t>）</t>
    </r>
  </si>
  <si>
    <r>
      <rPr>
        <sz val="10"/>
        <color indexed="8"/>
        <rFont val="宋体"/>
        <charset val="134"/>
      </rPr>
      <t>预算执行率（</t>
    </r>
    <r>
      <rPr>
        <sz val="10"/>
        <color indexed="8"/>
        <rFont val="Times New Roman"/>
        <charset val="134"/>
      </rPr>
      <t>B/A×100%)</t>
    </r>
  </si>
  <si>
    <r>
      <rPr>
        <sz val="10"/>
        <color indexed="8"/>
        <rFont val="宋体"/>
        <charset val="134"/>
      </rPr>
      <t>年度资金总额：</t>
    </r>
  </si>
  <si>
    <r>
      <rPr>
        <sz val="10"/>
        <color indexed="8"/>
        <rFont val="Times New Roman"/>
        <charset val="134"/>
      </rPr>
      <t xml:space="preserve"> </t>
    </r>
    <r>
      <rPr>
        <sz val="10"/>
        <color indexed="8"/>
        <rFont val="宋体"/>
        <charset val="134"/>
      </rPr>
      <t>其中：中央财政资金</t>
    </r>
  </si>
  <si>
    <r>
      <rPr>
        <sz val="10"/>
        <color indexed="8"/>
        <rFont val="Times New Roman"/>
        <charset val="134"/>
      </rPr>
      <t xml:space="preserve">       </t>
    </r>
    <r>
      <rPr>
        <sz val="10"/>
        <color indexed="8"/>
        <rFont val="宋体"/>
        <charset val="134"/>
      </rPr>
      <t>地方资金</t>
    </r>
  </si>
  <si>
    <r>
      <rPr>
        <sz val="9"/>
        <color indexed="8"/>
        <rFont val="Times New Roman"/>
        <charset val="134"/>
      </rPr>
      <t xml:space="preserve">        </t>
    </r>
    <r>
      <rPr>
        <sz val="9"/>
        <color indexed="8"/>
        <rFont val="宋体"/>
        <charset val="134"/>
      </rPr>
      <t>其他资金</t>
    </r>
  </si>
  <si>
    <r>
      <rPr>
        <sz val="10"/>
        <color indexed="8"/>
        <rFont val="宋体"/>
        <charset val="134"/>
      </rPr>
      <t>资金管理情况</t>
    </r>
  </si>
  <si>
    <r>
      <rPr>
        <sz val="10"/>
        <color indexed="8"/>
        <rFont val="宋体"/>
        <charset val="134"/>
      </rPr>
      <t>情况说明</t>
    </r>
  </si>
  <si>
    <r>
      <rPr>
        <sz val="10"/>
        <color indexed="8"/>
        <rFont val="宋体"/>
        <charset val="134"/>
      </rPr>
      <t>存在问题和改进措施</t>
    </r>
  </si>
  <si>
    <r>
      <rPr>
        <sz val="9"/>
        <color indexed="8"/>
        <rFont val="宋体"/>
        <charset val="134"/>
      </rPr>
      <t>分配科学性</t>
    </r>
  </si>
  <si>
    <t>按照农业农村部、财政部相关要求，结合本市实际制定实施方案并分配资金。</t>
  </si>
  <si>
    <r>
      <rPr>
        <sz val="9"/>
        <color indexed="8"/>
        <rFont val="宋体"/>
        <charset val="134"/>
      </rPr>
      <t>下达及时性</t>
    </r>
  </si>
  <si>
    <t>按照财政部、农业农村部有关规定，30日内将预算分解下达至有关涉农区或市级部门。</t>
  </si>
  <si>
    <r>
      <rPr>
        <sz val="9"/>
        <color indexed="8"/>
        <rFont val="宋体"/>
        <charset val="134"/>
      </rPr>
      <t>拨付合格性</t>
    </r>
  </si>
  <si>
    <r>
      <rPr>
        <sz val="9"/>
        <color indexed="8"/>
        <rFont val="宋体"/>
        <charset val="134"/>
      </rPr>
      <t>使用规范性</t>
    </r>
  </si>
  <si>
    <t>严格按照下达预算的科目和项目执行，未出现截留、挤占、挪用或擅自调整等问题。</t>
  </si>
  <si>
    <r>
      <rPr>
        <sz val="9"/>
        <color indexed="8"/>
        <rFont val="宋体"/>
        <charset val="134"/>
      </rPr>
      <t>执行准确性</t>
    </r>
  </si>
  <si>
    <r>
      <rPr>
        <sz val="9"/>
        <color indexed="8"/>
        <rFont val="宋体"/>
        <charset val="134"/>
      </rPr>
      <t>预算绩效管理情况</t>
    </r>
  </si>
  <si>
    <t>根据《天津市农业农村相关转移支付资金绩效管理实施细则》要求，做好绩效运行监控和绩效评价，确保绩效目标如期实现，评价结果作为资金分配的重要依据。</t>
  </si>
  <si>
    <r>
      <rPr>
        <sz val="9"/>
        <color indexed="8"/>
        <rFont val="宋体"/>
        <charset val="134"/>
      </rPr>
      <t>支出责任履行情况</t>
    </r>
  </si>
  <si>
    <r>
      <rPr>
        <sz val="10"/>
        <color indexed="8"/>
        <rFont val="宋体"/>
        <charset val="134"/>
      </rPr>
      <t>总体目标完成情况</t>
    </r>
  </si>
  <si>
    <r>
      <rPr>
        <sz val="10"/>
        <color indexed="8"/>
        <rFont val="宋体"/>
        <charset val="134"/>
      </rPr>
      <t>总体目标</t>
    </r>
  </si>
  <si>
    <r>
      <rPr>
        <sz val="10"/>
        <color indexed="8"/>
        <rFont val="宋体"/>
        <charset val="134"/>
      </rPr>
      <t>全年实际完成情况</t>
    </r>
  </si>
  <si>
    <r>
      <rPr>
        <sz val="9"/>
        <color rgb="FF000000"/>
        <rFont val="Times New Roman"/>
        <charset val="134"/>
      </rPr>
      <t>1.</t>
    </r>
    <r>
      <rPr>
        <sz val="9"/>
        <color rgb="FF000000"/>
        <rFont val="宋体"/>
        <charset val="134"/>
      </rPr>
      <t>深化厕所革命工作，持续系统解决农村改厕问题；</t>
    </r>
    <r>
      <rPr>
        <sz val="9"/>
        <color rgb="FF000000"/>
        <rFont val="Times New Roman"/>
        <charset val="134"/>
      </rPr>
      <t xml:space="preserve">
2.</t>
    </r>
    <r>
      <rPr>
        <sz val="9"/>
        <color rgb="FF000000"/>
        <rFont val="宋体"/>
        <charset val="134"/>
      </rPr>
      <t>完成本市各相关涉农区农村</t>
    </r>
    <r>
      <rPr>
        <sz val="9"/>
        <color rgb="FF000000"/>
        <rFont val="Times New Roman"/>
        <charset val="134"/>
      </rPr>
      <t>“</t>
    </r>
    <r>
      <rPr>
        <sz val="9"/>
        <color rgb="FF000000"/>
        <rFont val="宋体"/>
        <charset val="134"/>
      </rPr>
      <t>厕所革命</t>
    </r>
    <r>
      <rPr>
        <sz val="9"/>
        <color rgb="FF000000"/>
        <rFont val="Times New Roman"/>
        <charset val="134"/>
      </rPr>
      <t>”</t>
    </r>
    <r>
      <rPr>
        <sz val="9"/>
        <color rgb="FF000000"/>
        <rFont val="宋体"/>
        <charset val="134"/>
      </rPr>
      <t>整村推进年度工作计划；</t>
    </r>
    <r>
      <rPr>
        <sz val="9"/>
        <color rgb="FF000000"/>
        <rFont val="Times New Roman"/>
        <charset val="134"/>
      </rPr>
      <t xml:space="preserve">
3.</t>
    </r>
    <r>
      <rPr>
        <sz val="9"/>
        <color rgb="FF000000"/>
        <rFont val="宋体"/>
        <charset val="134"/>
      </rPr>
      <t>推动建立长效管护机制。</t>
    </r>
  </si>
  <si>
    <r>
      <rPr>
        <sz val="9"/>
        <color rgb="FF000000"/>
        <rFont val="Times New Roman"/>
        <charset val="134"/>
      </rPr>
      <t>1.</t>
    </r>
    <r>
      <rPr>
        <sz val="9"/>
        <color rgb="FF000000"/>
        <rFont val="方正书宋_GBK"/>
        <charset val="134"/>
      </rPr>
      <t>持续推动农村卫生厕所改造提升</t>
    </r>
    <r>
      <rPr>
        <sz val="9"/>
        <color rgb="FF000000"/>
        <rFont val="Times New Roman"/>
        <charset val="134"/>
      </rPr>
      <t>;
2.</t>
    </r>
    <r>
      <rPr>
        <sz val="9"/>
        <color rgb="FF000000"/>
        <rFont val="方正书宋_GBK"/>
        <charset val="134"/>
      </rPr>
      <t>高质量推动农村厕所问题摸排整改工作</t>
    </r>
    <r>
      <rPr>
        <sz val="9"/>
        <color rgb="FF000000"/>
        <rFont val="Times New Roman"/>
        <charset val="134"/>
      </rPr>
      <t>;
3.</t>
    </r>
    <r>
      <rPr>
        <sz val="9"/>
        <color rgb="FF000000"/>
        <rFont val="方正书宋_GBK"/>
        <charset val="134"/>
      </rPr>
      <t>推动建立健全常态化问题摸排整改机制；</t>
    </r>
    <r>
      <rPr>
        <sz val="9"/>
        <color rgb="FF000000"/>
        <rFont val="Times New Roman"/>
        <charset val="134"/>
      </rPr>
      <t xml:space="preserve">
4.</t>
    </r>
    <r>
      <rPr>
        <sz val="9"/>
        <color rgb="FF000000"/>
        <rFont val="方正书宋_GBK"/>
        <charset val="134"/>
      </rPr>
      <t>建立健全以农村厕所革命服务站为主要载体的长效管护服务体系。</t>
    </r>
  </si>
  <si>
    <r>
      <rPr>
        <sz val="10"/>
        <color indexed="8"/>
        <rFont val="宋体"/>
        <charset val="134"/>
      </rPr>
      <t>一级</t>
    </r>
    <r>
      <rPr>
        <sz val="10"/>
        <color indexed="8"/>
        <rFont val="Times New Roman"/>
        <charset val="134"/>
      </rPr>
      <t xml:space="preserve">
</t>
    </r>
    <r>
      <rPr>
        <sz val="10"/>
        <color indexed="8"/>
        <rFont val="宋体"/>
        <charset val="134"/>
      </rPr>
      <t>指标</t>
    </r>
  </si>
  <si>
    <r>
      <rPr>
        <sz val="10"/>
        <color indexed="8"/>
        <rFont val="宋体"/>
        <charset val="134"/>
      </rPr>
      <t>二级指标</t>
    </r>
  </si>
  <si>
    <r>
      <rPr>
        <sz val="10"/>
        <color indexed="8"/>
        <rFont val="宋体"/>
        <charset val="134"/>
      </rPr>
      <t>三级指标</t>
    </r>
  </si>
  <si>
    <r>
      <rPr>
        <sz val="10"/>
        <color indexed="8"/>
        <rFont val="宋体"/>
        <charset val="134"/>
      </rPr>
      <t>指标值</t>
    </r>
  </si>
  <si>
    <r>
      <rPr>
        <sz val="10"/>
        <color indexed="8"/>
        <rFont val="宋体"/>
        <charset val="134"/>
      </rPr>
      <t>全年实际完成值</t>
    </r>
  </si>
  <si>
    <r>
      <rPr>
        <sz val="10"/>
        <color indexed="8"/>
        <rFont val="宋体"/>
        <charset val="134"/>
      </rPr>
      <t>未完成原因和改进措施</t>
    </r>
  </si>
  <si>
    <r>
      <rPr>
        <sz val="10"/>
        <color indexed="8"/>
        <rFont val="宋体"/>
        <charset val="134"/>
      </rPr>
      <t>计划完成改厕农户户数</t>
    </r>
  </si>
  <si>
    <r>
      <rPr>
        <sz val="10"/>
        <color indexed="8"/>
        <rFont val="Times New Roman"/>
        <charset val="134"/>
      </rPr>
      <t>≥101100</t>
    </r>
    <r>
      <rPr>
        <sz val="10"/>
        <color indexed="8"/>
        <rFont val="宋体"/>
        <charset val="134"/>
      </rPr>
      <t>户</t>
    </r>
  </si>
  <si>
    <r>
      <rPr>
        <sz val="10"/>
        <color indexed="8"/>
        <rFont val="宋体"/>
        <charset val="134"/>
      </rPr>
      <t>计划完成整村推进的行政村数</t>
    </r>
  </si>
  <si>
    <r>
      <rPr>
        <sz val="10"/>
        <color indexed="8"/>
        <rFont val="Times New Roman"/>
        <charset val="134"/>
      </rPr>
      <t>≥4370</t>
    </r>
    <r>
      <rPr>
        <sz val="10"/>
        <color indexed="8"/>
        <rFont val="宋体"/>
        <charset val="134"/>
      </rPr>
      <t>个</t>
    </r>
  </si>
  <si>
    <r>
      <rPr>
        <sz val="10"/>
        <color indexed="8"/>
        <rFont val="Times New Roman"/>
        <charset val="134"/>
      </rPr>
      <t>≥37400</t>
    </r>
    <r>
      <rPr>
        <sz val="10"/>
        <color indexed="8"/>
        <rFont val="宋体"/>
        <charset val="134"/>
      </rPr>
      <t>户</t>
    </r>
  </si>
  <si>
    <r>
      <rPr>
        <sz val="10"/>
        <color indexed="8"/>
        <rFont val="宋体"/>
        <charset val="134"/>
      </rPr>
      <t>按计划安排十四五期间，其余年度计划完成改厕农户户数合计</t>
    </r>
  </si>
  <si>
    <r>
      <rPr>
        <sz val="10"/>
        <color indexed="8"/>
        <rFont val="Times New Roman"/>
        <charset val="134"/>
      </rPr>
      <t>≥11800</t>
    </r>
    <r>
      <rPr>
        <sz val="10"/>
        <color indexed="8"/>
        <rFont val="宋体"/>
        <charset val="134"/>
      </rPr>
      <t>户</t>
    </r>
  </si>
  <si>
    <r>
      <rPr>
        <sz val="10"/>
        <color indexed="8"/>
        <rFont val="宋体"/>
        <charset val="134"/>
      </rPr>
      <t>按计划如期开展</t>
    </r>
  </si>
  <si>
    <r>
      <rPr>
        <sz val="10"/>
        <color indexed="8"/>
        <rFont val="宋体"/>
        <charset val="134"/>
      </rPr>
      <t>按计划安排十四五期间，其余年度计划完成整村推进的行政村数合计</t>
    </r>
  </si>
  <si>
    <r>
      <rPr>
        <sz val="10"/>
        <color indexed="8"/>
        <rFont val="Times New Roman"/>
        <charset val="134"/>
      </rPr>
      <t>≥70</t>
    </r>
    <r>
      <rPr>
        <sz val="10"/>
        <color indexed="8"/>
        <rFont val="宋体"/>
        <charset val="134"/>
      </rPr>
      <t>个</t>
    </r>
  </si>
  <si>
    <r>
      <rPr>
        <sz val="6"/>
        <color indexed="8"/>
        <rFont val="宋体"/>
        <charset val="134"/>
      </rPr>
      <t>蓟州</t>
    </r>
    <r>
      <rPr>
        <sz val="6"/>
        <color indexed="8"/>
        <rFont val="Times New Roman"/>
        <charset val="134"/>
      </rPr>
      <t>9111</t>
    </r>
    <r>
      <rPr>
        <sz val="6"/>
        <color indexed="8"/>
        <rFont val="宋体"/>
        <charset val="134"/>
      </rPr>
      <t>、宝坻区</t>
    </r>
    <r>
      <rPr>
        <sz val="6"/>
        <color indexed="8"/>
        <rFont val="Times New Roman"/>
        <charset val="134"/>
      </rPr>
      <t>7579</t>
    </r>
    <r>
      <rPr>
        <sz val="6"/>
        <color indexed="8"/>
        <rFont val="宋体"/>
        <charset val="134"/>
      </rPr>
      <t>、武清</t>
    </r>
    <r>
      <rPr>
        <sz val="6"/>
        <color indexed="8"/>
        <rFont val="Times New Roman"/>
        <charset val="134"/>
      </rPr>
      <t>5189</t>
    </r>
    <r>
      <rPr>
        <sz val="6"/>
        <color indexed="8"/>
        <rFont val="宋体"/>
        <charset val="134"/>
      </rPr>
      <t>、静海</t>
    </r>
    <r>
      <rPr>
        <sz val="6"/>
        <color indexed="8"/>
        <rFont val="Times New Roman"/>
        <charset val="134"/>
      </rPr>
      <t>7263</t>
    </r>
  </si>
  <si>
    <r>
      <rPr>
        <sz val="10"/>
        <color indexed="8"/>
        <rFont val="宋体"/>
        <charset val="134"/>
      </rPr>
      <t>改厕设施合格率</t>
    </r>
  </si>
  <si>
    <r>
      <rPr>
        <sz val="10"/>
        <color indexed="8"/>
        <rFont val="宋体"/>
        <charset val="134"/>
      </rPr>
      <t>农村改厕数据库</t>
    </r>
  </si>
  <si>
    <r>
      <rPr>
        <sz val="10"/>
        <color indexed="8"/>
        <rFont val="宋体"/>
        <charset val="134"/>
      </rPr>
      <t>基本建成</t>
    </r>
  </si>
  <si>
    <r>
      <rPr>
        <sz val="10"/>
        <color indexed="8"/>
        <rFont val="宋体"/>
        <charset val="134"/>
      </rPr>
      <t>市级相关资金执行率</t>
    </r>
  </si>
  <si>
    <t>按照《2019年农村“厕所革命”整村推进财政奖补工作方案》和《天津市农村厕所改造项目管理及考核验收办法》（津人居环境整治办〔2019〕17号）的要求，资金拨付是以整村推进、先验后补为原则，涉及奖补的各区均按时完成年度计划，但因个别区2023年户厕建设任务验收工作还未结束，同时2024年、2025年建设任务还未开始，资金还未拨付。目前，相关区已加紧对完工任务开展验收工作，待区级验收完成后，立即向区财政申请执行。</t>
  </si>
  <si>
    <r>
      <rPr>
        <sz val="10"/>
        <color indexed="8"/>
        <rFont val="宋体"/>
        <charset val="134"/>
      </rPr>
      <t>普通户厕补贴标准</t>
    </r>
    <r>
      <rPr>
        <sz val="10"/>
        <color indexed="8"/>
        <rFont val="Times New Roman"/>
        <charset val="134"/>
      </rPr>
      <t>1000</t>
    </r>
    <r>
      <rPr>
        <sz val="10"/>
        <color indexed="8"/>
        <rFont val="宋体"/>
        <charset val="134"/>
      </rPr>
      <t>元</t>
    </r>
    <r>
      <rPr>
        <sz val="10"/>
        <color indexed="8"/>
        <rFont val="Times New Roman"/>
        <charset val="134"/>
      </rPr>
      <t>/</t>
    </r>
    <r>
      <rPr>
        <sz val="10"/>
        <color indexed="8"/>
        <rFont val="宋体"/>
        <charset val="134"/>
      </rPr>
      <t>户</t>
    </r>
  </si>
  <si>
    <r>
      <rPr>
        <sz val="10"/>
        <color indexed="8"/>
        <rFont val="宋体"/>
        <charset val="134"/>
      </rPr>
      <t>按标准执行</t>
    </r>
  </si>
  <si>
    <r>
      <rPr>
        <sz val="10"/>
        <color indexed="8"/>
        <rFont val="Times New Roman"/>
        <charset val="134"/>
      </rPr>
      <t>1000</t>
    </r>
    <r>
      <rPr>
        <sz val="10"/>
        <color indexed="8"/>
        <rFont val="宋体"/>
        <charset val="134"/>
      </rPr>
      <t>元</t>
    </r>
    <r>
      <rPr>
        <sz val="10"/>
        <color indexed="8"/>
        <rFont val="Times New Roman"/>
        <charset val="134"/>
      </rPr>
      <t>/</t>
    </r>
    <r>
      <rPr>
        <sz val="10"/>
        <color indexed="8"/>
        <rFont val="宋体"/>
        <charset val="134"/>
      </rPr>
      <t>户</t>
    </r>
  </si>
  <si>
    <r>
      <rPr>
        <sz val="10"/>
        <rFont val="宋体"/>
        <charset val="134"/>
      </rPr>
      <t>社会效益指标</t>
    </r>
  </si>
  <si>
    <r>
      <rPr>
        <sz val="10"/>
        <color indexed="8"/>
        <rFont val="宋体"/>
        <charset val="134"/>
      </rPr>
      <t>当年完成农村厕所革命整村推进行政村的卫生厕所普及率</t>
    </r>
  </si>
  <si>
    <r>
      <rPr>
        <sz val="10"/>
        <color indexed="8"/>
        <rFont val="宋体"/>
        <charset val="134"/>
      </rPr>
      <t>补助资金使用重大违规违纪问题</t>
    </r>
  </si>
  <si>
    <r>
      <rPr>
        <sz val="10"/>
        <color indexed="8"/>
        <rFont val="宋体"/>
        <charset val="134"/>
      </rPr>
      <t>无</t>
    </r>
  </si>
  <si>
    <r>
      <rPr>
        <sz val="10"/>
        <color indexed="8"/>
        <rFont val="宋体"/>
        <charset val="134"/>
      </rPr>
      <t>当年完成整村推进行政村的厕所粪污无害化处理率</t>
    </r>
  </si>
  <si>
    <r>
      <rPr>
        <sz val="10"/>
        <color indexed="8"/>
        <rFont val="宋体"/>
        <charset val="134"/>
      </rPr>
      <t>当年完成整村推进行政村的长效管护机制</t>
    </r>
  </si>
  <si>
    <r>
      <rPr>
        <sz val="10"/>
        <color indexed="8"/>
        <rFont val="宋体"/>
        <charset val="134"/>
      </rPr>
      <t>初步建立</t>
    </r>
  </si>
  <si>
    <r>
      <rPr>
        <sz val="10"/>
        <color indexed="8"/>
        <rFont val="宋体"/>
        <charset val="134"/>
      </rPr>
      <t>项目区农民满意度</t>
    </r>
  </si>
  <si>
    <r>
      <rPr>
        <sz val="10"/>
        <color indexed="8"/>
        <rFont val="宋体"/>
        <charset val="134"/>
      </rPr>
      <t>说明</t>
    </r>
  </si>
</sst>
</file>

<file path=xl/styles.xml><?xml version="1.0" encoding="utf-8"?>
<styleSheet xmlns="http://schemas.openxmlformats.org/spreadsheetml/2006/main">
  <numFmts count="7">
    <numFmt numFmtId="176" formatCode="0.0%"/>
    <numFmt numFmtId="44" formatCode="_ &quot;￥&quot;* #,##0.00_ ;_ &quot;￥&quot;* \-#,##0.00_ ;_ &quot;￥&quot;* &quot;-&quot;??_ ;_ @_ "/>
    <numFmt numFmtId="42" formatCode="_ &quot;￥&quot;* #,##0_ ;_ &quot;￥&quot;* \-#,##0_ ;_ &quot;￥&quot;* &quot;-&quot;_ ;_ @_ "/>
    <numFmt numFmtId="41" formatCode="_ * #,##0_ ;_ * \-#,##0_ ;_ * &quot;-&quot;_ ;_ @_ "/>
    <numFmt numFmtId="177" formatCode="0_ "/>
    <numFmt numFmtId="43" formatCode="_ * #,##0.00_ ;_ * \-#,##0.00_ ;_ * &quot;-&quot;??_ ;_ @_ "/>
    <numFmt numFmtId="178" formatCode="0.0_ "/>
  </numFmts>
  <fonts count="71">
    <font>
      <sz val="11"/>
      <color theme="1"/>
      <name val="宋体"/>
      <charset val="134"/>
      <scheme val="minor"/>
    </font>
    <font>
      <sz val="12"/>
      <name val="宋体"/>
      <charset val="134"/>
      <scheme val="minor"/>
    </font>
    <font>
      <sz val="11"/>
      <color indexed="8"/>
      <name val="宋体"/>
      <charset val="134"/>
      <scheme val="minor"/>
    </font>
    <font>
      <sz val="10"/>
      <color indexed="8"/>
      <name val="宋体"/>
      <charset val="134"/>
      <scheme val="minor"/>
    </font>
    <font>
      <sz val="10"/>
      <color indexed="8"/>
      <name val="Times New Roman"/>
      <charset val="134"/>
    </font>
    <font>
      <sz val="14"/>
      <name val="Times New Roman"/>
      <charset val="134"/>
    </font>
    <font>
      <sz val="12"/>
      <name val="Times New Roman"/>
      <charset val="134"/>
    </font>
    <font>
      <sz val="16"/>
      <color rgb="FF000000"/>
      <name val="方正小标宋简体"/>
      <charset val="134"/>
    </font>
    <font>
      <sz val="16"/>
      <color indexed="8"/>
      <name val="Times New Roman"/>
      <charset val="134"/>
    </font>
    <font>
      <sz val="11"/>
      <color indexed="8"/>
      <name val="Times New Roman"/>
      <charset val="134"/>
    </font>
    <font>
      <sz val="10"/>
      <color rgb="FF000000"/>
      <name val="宋体"/>
      <charset val="134"/>
    </font>
    <font>
      <sz val="9"/>
      <color indexed="8"/>
      <name val="Times New Roman"/>
      <charset val="134"/>
    </font>
    <font>
      <sz val="9"/>
      <color rgb="FF000000"/>
      <name val="Times New Roman"/>
      <charset val="134"/>
    </font>
    <font>
      <sz val="10"/>
      <color rgb="FF000000"/>
      <name val="方正书宋_GBK"/>
      <charset val="134"/>
    </font>
    <font>
      <sz val="10"/>
      <name val="方正书宋_GBK"/>
      <charset val="134"/>
    </font>
    <font>
      <sz val="10"/>
      <name val="Times New Roman"/>
      <charset val="134"/>
    </font>
    <font>
      <sz val="9"/>
      <color indexed="8"/>
      <name val="宋体"/>
      <charset val="134"/>
      <scheme val="minor"/>
    </font>
    <font>
      <sz val="10"/>
      <name val="宋体"/>
      <charset val="134"/>
    </font>
    <font>
      <sz val="10"/>
      <color theme="1"/>
      <name val="宋体"/>
      <charset val="134"/>
    </font>
    <font>
      <sz val="10"/>
      <color theme="1"/>
      <name val="Times New Roman"/>
      <charset val="134"/>
    </font>
    <font>
      <sz val="6"/>
      <color indexed="8"/>
      <name val="Times New Roman"/>
      <charset val="134"/>
    </font>
    <font>
      <sz val="11"/>
      <color theme="1"/>
      <name val="Times New Roman"/>
      <charset val="134"/>
    </font>
    <font>
      <sz val="16"/>
      <color rgb="FF000000"/>
      <name val="Times New Roman"/>
      <charset val="134"/>
    </font>
    <font>
      <sz val="16"/>
      <color theme="1"/>
      <name val="Times New Roman"/>
      <charset val="134"/>
    </font>
    <font>
      <sz val="9"/>
      <color theme="1"/>
      <name val="Times New Roman"/>
      <charset val="134"/>
    </font>
    <font>
      <sz val="10"/>
      <name val="Times New Roman"/>
      <charset val="0"/>
    </font>
    <font>
      <sz val="10"/>
      <color theme="1"/>
      <name val="方正书宋_GBK"/>
      <charset val="134"/>
    </font>
    <font>
      <sz val="11"/>
      <name val="Times New Roman"/>
      <charset val="134"/>
    </font>
    <font>
      <sz val="16"/>
      <name val="Times New Roman"/>
      <charset val="134"/>
    </font>
    <font>
      <sz val="9"/>
      <name val="Times New Roman"/>
      <charset val="134"/>
    </font>
    <font>
      <sz val="9"/>
      <name val="Times New Roman"/>
      <charset val="1"/>
    </font>
    <font>
      <sz val="9"/>
      <name val="方正书宋_GBK"/>
      <charset val="134"/>
    </font>
    <font>
      <sz val="9"/>
      <name val="宋体"/>
      <charset val="1"/>
    </font>
    <font>
      <sz val="9"/>
      <name val="Times New Roman"/>
      <charset val="0"/>
    </font>
    <font>
      <sz val="9"/>
      <name val="宋体"/>
      <charset val="134"/>
    </font>
    <font>
      <sz val="9"/>
      <color theme="1"/>
      <name val="宋体"/>
      <charset val="134"/>
    </font>
    <font>
      <sz val="10"/>
      <color theme="1"/>
      <name val="Times New Roman"/>
      <charset val="0"/>
    </font>
    <font>
      <sz val="9"/>
      <name val="宋体"/>
      <charset val="0"/>
    </font>
    <font>
      <sz val="11"/>
      <color theme="0"/>
      <name val="宋体"/>
      <charset val="134"/>
      <scheme val="minor"/>
    </font>
    <font>
      <sz val="11"/>
      <color rgb="FF3F3F76"/>
      <name val="宋体"/>
      <charset val="134"/>
      <scheme val="minor"/>
    </font>
    <font>
      <b/>
      <sz val="11"/>
      <color rgb="FFFA7D00"/>
      <name val="宋体"/>
      <charset val="134"/>
      <scheme val="minor"/>
    </font>
    <font>
      <sz val="11"/>
      <color rgb="FF9C6500"/>
      <name val="宋体"/>
      <charset val="134"/>
      <scheme val="minor"/>
    </font>
    <font>
      <sz val="12"/>
      <name val="宋体"/>
      <charset val="134"/>
    </font>
    <font>
      <i/>
      <sz val="11"/>
      <color rgb="FF7F7F7F"/>
      <name val="宋体"/>
      <charset val="134"/>
      <scheme val="minor"/>
    </font>
    <font>
      <sz val="11"/>
      <color rgb="FF9C0006"/>
      <name val="宋体"/>
      <charset val="134"/>
      <scheme val="minor"/>
    </font>
    <font>
      <b/>
      <sz val="15"/>
      <color theme="3"/>
      <name val="宋体"/>
      <charset val="134"/>
      <scheme val="minor"/>
    </font>
    <font>
      <b/>
      <sz val="11"/>
      <color theme="0"/>
      <name val="宋体"/>
      <charset val="134"/>
      <scheme val="minor"/>
    </font>
    <font>
      <sz val="11"/>
      <color indexed="8"/>
      <name val="宋体"/>
      <charset val="134"/>
    </font>
    <font>
      <sz val="11"/>
      <color rgb="FFFF0000"/>
      <name val="宋体"/>
      <charset val="134"/>
      <scheme val="minor"/>
    </font>
    <font>
      <b/>
      <sz val="11"/>
      <color theme="3"/>
      <name val="宋体"/>
      <charset val="134"/>
      <scheme val="minor"/>
    </font>
    <font>
      <b/>
      <sz val="11"/>
      <color rgb="FF3F3F3F"/>
      <name val="宋体"/>
      <charset val="134"/>
      <scheme val="minor"/>
    </font>
    <font>
      <u/>
      <sz val="11"/>
      <color rgb="FF80008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b/>
      <sz val="11"/>
      <color theme="1"/>
      <name val="宋体"/>
      <charset val="134"/>
      <scheme val="minor"/>
    </font>
    <font>
      <sz val="11"/>
      <color rgb="FF006100"/>
      <name val="宋体"/>
      <charset val="134"/>
      <scheme val="minor"/>
    </font>
    <font>
      <sz val="11"/>
      <color rgb="FFFA7D00"/>
      <name val="宋体"/>
      <charset val="134"/>
      <scheme val="minor"/>
    </font>
    <font>
      <sz val="14"/>
      <name val="黑体"/>
      <charset val="134"/>
    </font>
    <font>
      <sz val="10"/>
      <color indexed="8"/>
      <name val="宋体"/>
      <charset val="134"/>
    </font>
    <font>
      <sz val="9"/>
      <color indexed="8"/>
      <name val="宋体"/>
      <charset val="134"/>
    </font>
    <font>
      <sz val="9"/>
      <color rgb="FF000000"/>
      <name val="宋体"/>
      <charset val="134"/>
    </font>
    <font>
      <sz val="9"/>
      <color rgb="FF000000"/>
      <name val="方正书宋_GBK"/>
      <charset val="134"/>
    </font>
    <font>
      <sz val="6"/>
      <color indexed="8"/>
      <name val="宋体"/>
      <charset val="134"/>
    </font>
    <font>
      <sz val="11"/>
      <color theme="1"/>
      <name val="宋体"/>
      <charset val="134"/>
    </font>
    <font>
      <sz val="10"/>
      <color rgb="FF000000"/>
      <name val="Times New Roman"/>
      <charset val="134"/>
    </font>
    <font>
      <sz val="10"/>
      <name val="宋体"/>
      <charset val="0"/>
    </font>
    <font>
      <sz val="16"/>
      <name val="方正小标宋简体"/>
      <charset val="134"/>
    </font>
    <font>
      <sz val="11"/>
      <name val="宋体"/>
      <charset val="134"/>
    </font>
    <font>
      <sz val="9"/>
      <name val="方正书宋_GBK"/>
      <charset val="0"/>
    </font>
    <font>
      <sz val="10"/>
      <color theme="1"/>
      <name val="方正隶书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s>
  <borders count="2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hair">
        <color auto="true"/>
      </left>
      <right style="hair">
        <color auto="true"/>
      </right>
      <top style="hair">
        <color auto="true"/>
      </top>
      <bottom style="hair">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style="thin">
        <color theme="4"/>
      </top>
      <bottom style="double">
        <color theme="4"/>
      </bottom>
      <diagonal/>
    </border>
    <border>
      <left/>
      <right/>
      <top/>
      <bottom style="double">
        <color rgb="FFFF8001"/>
      </bottom>
      <diagonal/>
    </border>
  </borders>
  <cellStyleXfs count="63">
    <xf numFmtId="0" fontId="0" fillId="0" borderId="0">
      <alignment vertical="center"/>
    </xf>
    <xf numFmtId="9" fontId="47" fillId="0" borderId="0" applyFont="false" applyFill="false" applyBorder="false" applyAlignment="false" applyProtection="false">
      <alignment vertical="center"/>
    </xf>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2" fillId="0" borderId="0"/>
    <xf numFmtId="0" fontId="38" fillId="2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50" fillId="9" borderId="22" applyNumberFormat="false" applyAlignment="false" applyProtection="false">
      <alignment vertical="center"/>
    </xf>
    <xf numFmtId="0" fontId="46" fillId="16" borderId="20" applyNumberFormat="false" applyAlignment="false" applyProtection="false">
      <alignment vertical="center"/>
    </xf>
    <xf numFmtId="0" fontId="44" fillId="15" borderId="0" applyNumberFormat="false" applyBorder="false" applyAlignment="false" applyProtection="false">
      <alignment vertical="center"/>
    </xf>
    <xf numFmtId="43" fontId="47" fillId="0" borderId="0" applyFont="false" applyFill="false" applyBorder="false" applyAlignment="false" applyProtection="false">
      <alignment vertical="center"/>
    </xf>
    <xf numFmtId="0" fontId="45" fillId="0" borderId="19" applyNumberFormat="false" applyFill="false" applyAlignment="false" applyProtection="false">
      <alignment vertical="center"/>
    </xf>
    <xf numFmtId="0" fontId="42" fillId="0" borderId="0"/>
    <xf numFmtId="0" fontId="43" fillId="0" borderId="0" applyNumberFormat="false" applyFill="false" applyBorder="false" applyAlignment="false" applyProtection="false">
      <alignment vertical="center"/>
    </xf>
    <xf numFmtId="0" fontId="42" fillId="0" borderId="0"/>
    <xf numFmtId="0" fontId="52" fillId="0" borderId="23" applyNumberFormat="false" applyFill="false" applyAlignment="false" applyProtection="false">
      <alignment vertical="center"/>
    </xf>
    <xf numFmtId="0" fontId="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8" fillId="25" borderId="0" applyNumberFormat="false" applyBorder="false" applyAlignment="false" applyProtection="false">
      <alignment vertical="center"/>
    </xf>
    <xf numFmtId="0" fontId="49" fillId="0" borderId="21" applyNumberFormat="false" applyFill="false" applyAlignment="false" applyProtection="false">
      <alignment vertical="center"/>
    </xf>
    <xf numFmtId="0" fontId="55" fillId="0" borderId="24" applyNumberFormat="false" applyFill="false" applyAlignment="false" applyProtection="false">
      <alignment vertical="center"/>
    </xf>
    <xf numFmtId="0" fontId="0" fillId="27" borderId="0" applyNumberFormat="false" applyBorder="false" applyAlignment="false" applyProtection="false">
      <alignment vertical="center"/>
    </xf>
    <xf numFmtId="0" fontId="0" fillId="0" borderId="0">
      <alignment vertical="center"/>
    </xf>
    <xf numFmtId="0" fontId="0" fillId="13" borderId="0" applyNumberFormat="false" applyBorder="false" applyAlignment="false" applyProtection="false">
      <alignment vertical="center"/>
    </xf>
    <xf numFmtId="0" fontId="38"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0" borderId="0"/>
    <xf numFmtId="0" fontId="0" fillId="29" borderId="0" applyNumberFormat="false" applyBorder="false" applyAlignment="false" applyProtection="false">
      <alignment vertical="center"/>
    </xf>
    <xf numFmtId="0" fontId="0" fillId="0" borderId="0">
      <alignment vertical="center"/>
    </xf>
    <xf numFmtId="0" fontId="57" fillId="0" borderId="25"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0" fillId="14" borderId="18" applyNumberFormat="false" applyFont="false" applyAlignment="false" applyProtection="false">
      <alignment vertical="center"/>
    </xf>
    <xf numFmtId="0" fontId="38" fillId="32" borderId="0" applyNumberFormat="false" applyBorder="false" applyAlignment="false" applyProtection="false">
      <alignment vertical="center"/>
    </xf>
    <xf numFmtId="0" fontId="56"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0" fillId="9" borderId="17" applyNumberFormat="false" applyAlignment="false" applyProtection="false">
      <alignment vertical="center"/>
    </xf>
    <xf numFmtId="0" fontId="38" fillId="8"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8"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39" fillId="4" borderId="17" applyNumberFormat="false" applyAlignment="false" applyProtection="false">
      <alignment vertical="center"/>
    </xf>
    <xf numFmtId="0" fontId="0" fillId="12"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226">
    <xf numFmtId="0" fontId="0" fillId="0" borderId="0" xfId="0">
      <alignment vertical="center"/>
    </xf>
    <xf numFmtId="0" fontId="1" fillId="0" borderId="0" xfId="8" applyFont="true" applyFill="true" applyBorder="true" applyAlignment="true">
      <alignment vertical="center" wrapText="true"/>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5" fillId="0" borderId="0" xfId="8" applyFont="true" applyFill="true" applyBorder="true" applyAlignment="true">
      <alignment horizontal="left" vertical="center"/>
    </xf>
    <xf numFmtId="0" fontId="6" fillId="0" borderId="0" xfId="8" applyFont="true" applyFill="true" applyBorder="true" applyAlignment="true">
      <alignment vertical="center" wrapText="true"/>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11" fillId="0" borderId="2" xfId="0"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12" fillId="0" borderId="3" xfId="0" applyNumberFormat="true" applyFont="true" applyFill="true" applyBorder="true" applyAlignment="true">
      <alignment horizontal="left" vertical="center" wrapText="true"/>
    </xf>
    <xf numFmtId="0" fontId="11" fillId="0" borderId="9" xfId="0" applyFont="true" applyFill="true" applyBorder="true" applyAlignment="true">
      <alignment horizontal="left" vertical="center" wrapText="true"/>
    </xf>
    <xf numFmtId="0" fontId="13" fillId="0" borderId="8" xfId="0" applyFont="true" applyFill="true" applyBorder="true" applyAlignment="true">
      <alignment horizontal="center" vertical="center" textRotation="255" wrapText="true"/>
    </xf>
    <xf numFmtId="0" fontId="13" fillId="0" borderId="11" xfId="0" applyFont="true" applyFill="true" applyBorder="true" applyAlignment="true">
      <alignment horizontal="center" vertical="center" textRotation="255" wrapText="true"/>
    </xf>
    <xf numFmtId="0" fontId="14" fillId="0" borderId="8" xfId="8" applyFont="true" applyFill="true" applyBorder="true" applyAlignment="true">
      <alignment horizontal="center" vertical="center" wrapText="true"/>
    </xf>
    <xf numFmtId="0" fontId="15" fillId="0" borderId="2" xfId="8" applyFont="true" applyFill="true" applyBorder="true" applyAlignment="true">
      <alignment horizontal="center" vertical="center" wrapText="true"/>
    </xf>
    <xf numFmtId="0" fontId="15" fillId="0" borderId="11" xfId="8" applyFont="true" applyFill="true" applyBorder="true" applyAlignment="true">
      <alignment horizontal="center" vertical="center" wrapText="true"/>
    </xf>
    <xf numFmtId="0" fontId="13" fillId="0" borderId="10" xfId="0" applyFont="true" applyFill="true" applyBorder="true" applyAlignment="true">
      <alignment horizontal="center" vertical="center" textRotation="255" wrapText="true"/>
    </xf>
    <xf numFmtId="0" fontId="15" fillId="0" borderId="10" xfId="8"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readingOrder="1"/>
    </xf>
    <xf numFmtId="0" fontId="4" fillId="0" borderId="2" xfId="0" applyNumberFormat="true" applyFont="true" applyFill="true" applyBorder="true" applyAlignment="true">
      <alignment horizontal="center" vertical="center" wrapText="true" readingOrder="1"/>
    </xf>
    <xf numFmtId="0" fontId="16" fillId="0" borderId="5" xfId="0" applyFont="true" applyFill="true" applyBorder="true" applyAlignment="true">
      <alignment horizontal="left" vertical="center" wrapText="true"/>
    </xf>
    <xf numFmtId="0" fontId="16" fillId="0" borderId="0" xfId="0" applyFont="true" applyFill="true" applyBorder="true" applyAlignment="true">
      <alignment horizontal="left" vertical="center" wrapText="true"/>
    </xf>
    <xf numFmtId="0" fontId="6" fillId="0" borderId="0" xfId="8"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17" fillId="0" borderId="2" xfId="0" applyFont="true" applyBorder="true" applyAlignment="true">
      <alignment horizontal="left" vertical="center" wrapText="true"/>
    </xf>
    <xf numFmtId="0" fontId="15" fillId="0" borderId="2" xfId="0" applyFont="true" applyBorder="true" applyAlignment="true">
      <alignment horizontal="left" vertical="center" wrapText="true"/>
    </xf>
    <xf numFmtId="0" fontId="18" fillId="0" borderId="2" xfId="0" applyFont="true" applyFill="true" applyBorder="true" applyAlignment="true">
      <alignment horizontal="left" vertical="center" wrapText="true"/>
    </xf>
    <xf numFmtId="0" fontId="19" fillId="0" borderId="2" xfId="0" applyFont="true" applyFill="true" applyBorder="true" applyAlignment="true">
      <alignment horizontal="left" vertical="center" wrapText="true"/>
    </xf>
    <xf numFmtId="0" fontId="18" fillId="0" borderId="2" xfId="0" applyFont="true" applyBorder="true" applyAlignment="true">
      <alignment horizontal="left" vertical="center" wrapText="true"/>
    </xf>
    <xf numFmtId="0" fontId="19" fillId="0" borderId="2" xfId="0" applyFont="true" applyBorder="true" applyAlignment="true">
      <alignment horizontal="left" vertical="center" wrapText="true"/>
    </xf>
    <xf numFmtId="0" fontId="4" fillId="0" borderId="2" xfId="0" applyFont="true" applyFill="true" applyBorder="true" applyAlignment="true">
      <alignment horizontal="justify" vertical="center" wrapText="true"/>
    </xf>
    <xf numFmtId="0" fontId="11" fillId="0" borderId="1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9" fontId="4" fillId="0" borderId="2" xfId="0" applyNumberFormat="true"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0" fontId="20" fillId="0" borderId="0" xfId="0" applyFont="true" applyFill="true" applyBorder="true" applyAlignment="true">
      <alignment horizontal="center" vertical="center" wrapText="true"/>
    </xf>
    <xf numFmtId="0" fontId="9" fillId="0" borderId="0" xfId="0" applyFont="true" applyFill="true" applyBorder="true" applyAlignment="true">
      <alignment vertical="center"/>
    </xf>
    <xf numFmtId="0" fontId="3" fillId="0" borderId="2" xfId="0" applyFont="true" applyFill="true" applyBorder="true" applyAlignment="true">
      <alignment horizontal="center" vertical="center" wrapText="true"/>
    </xf>
    <xf numFmtId="0" fontId="6" fillId="0" borderId="0" xfId="8" applyFont="true" applyAlignment="true">
      <alignment vertical="center" wrapText="true"/>
    </xf>
    <xf numFmtId="0" fontId="19" fillId="0" borderId="0" xfId="0" applyFont="true" applyAlignment="true">
      <alignment vertical="center" wrapText="true"/>
    </xf>
    <xf numFmtId="0" fontId="21" fillId="0" borderId="0" xfId="0" applyFont="true" applyAlignment="true">
      <alignment vertical="center" wrapText="true"/>
    </xf>
    <xf numFmtId="0" fontId="5" fillId="0" borderId="0" xfId="8" applyFont="true" applyAlignment="true">
      <alignment horizontal="left" vertical="center" wrapText="true"/>
    </xf>
    <xf numFmtId="0" fontId="22" fillId="0" borderId="0" xfId="0" applyFont="true" applyAlignment="true">
      <alignment horizontal="center" vertical="center" wrapText="true"/>
    </xf>
    <xf numFmtId="0" fontId="23" fillId="0" borderId="0" xfId="0" applyFont="true" applyAlignment="true">
      <alignment horizontal="center" vertical="center" wrapText="true"/>
    </xf>
    <xf numFmtId="0" fontId="21" fillId="0" borderId="1" xfId="0" applyFont="true" applyBorder="true" applyAlignment="true">
      <alignment horizontal="center" vertical="top" wrapText="true"/>
    </xf>
    <xf numFmtId="0" fontId="19" fillId="0" borderId="2" xfId="0" applyFont="true" applyBorder="true" applyAlignment="true">
      <alignment horizontal="center" vertical="center" wrapText="true"/>
    </xf>
    <xf numFmtId="0" fontId="19" fillId="0" borderId="3" xfId="0" applyFont="true" applyBorder="true" applyAlignment="true">
      <alignment horizontal="center" vertical="center" wrapText="true"/>
    </xf>
    <xf numFmtId="0" fontId="19" fillId="0" borderId="2" xfId="0" applyFont="true" applyBorder="true" applyAlignment="true">
      <alignment vertical="center" wrapText="true"/>
    </xf>
    <xf numFmtId="0" fontId="19" fillId="0" borderId="4" xfId="0" applyFont="true" applyBorder="true" applyAlignment="true">
      <alignment horizontal="center" vertical="center" wrapText="true"/>
    </xf>
    <xf numFmtId="0" fontId="19" fillId="0" borderId="5" xfId="0" applyFont="true" applyBorder="true" applyAlignment="true">
      <alignment horizontal="center" vertical="center" wrapText="true"/>
    </xf>
    <xf numFmtId="0" fontId="19" fillId="0" borderId="13" xfId="0" applyFont="true" applyBorder="true" applyAlignment="true">
      <alignment horizontal="center" vertical="center" wrapText="true"/>
    </xf>
    <xf numFmtId="0" fontId="19" fillId="0" borderId="6" xfId="0" applyFont="true" applyBorder="true" applyAlignment="true">
      <alignment horizontal="center" vertical="center" wrapText="true"/>
    </xf>
    <xf numFmtId="0" fontId="19" fillId="0" borderId="0" xfId="0" applyFont="true" applyAlignment="true">
      <alignment horizontal="center" vertical="center" wrapText="true"/>
    </xf>
    <xf numFmtId="0" fontId="19" fillId="0" borderId="14" xfId="0" applyFont="true" applyBorder="true" applyAlignment="true">
      <alignment horizontal="center" vertical="center" wrapText="true"/>
    </xf>
    <xf numFmtId="0" fontId="19" fillId="0" borderId="7"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19" fillId="0" borderId="15" xfId="0" applyFont="true" applyBorder="true" applyAlignment="true">
      <alignment horizontal="center" vertical="center" wrapText="true"/>
    </xf>
    <xf numFmtId="0" fontId="24" fillId="0" borderId="2" xfId="0" applyFont="true" applyBorder="true" applyAlignment="true">
      <alignment vertical="center" wrapText="true"/>
    </xf>
    <xf numFmtId="0" fontId="19" fillId="0" borderId="2" xfId="0" applyFont="true" applyFill="true" applyBorder="true" applyAlignment="true">
      <alignment vertical="center" wrapText="true"/>
    </xf>
    <xf numFmtId="0" fontId="19" fillId="0" borderId="11" xfId="0" applyFont="true" applyBorder="true" applyAlignment="true">
      <alignment horizontal="center" vertical="center" wrapText="true"/>
    </xf>
    <xf numFmtId="0" fontId="19" fillId="0" borderId="10" xfId="0" applyFont="true" applyBorder="true" applyAlignment="true">
      <alignment horizontal="center" vertical="center" wrapText="true"/>
    </xf>
    <xf numFmtId="0" fontId="19" fillId="0" borderId="2" xfId="0" applyNumberFormat="true" applyFont="true" applyBorder="true" applyAlignment="true">
      <alignment horizontal="left" vertical="center" wrapText="true"/>
    </xf>
    <xf numFmtId="0" fontId="19" fillId="0" borderId="2" xfId="0" applyFont="true" applyBorder="true" applyAlignment="true">
      <alignment horizontal="center" vertical="center" textRotation="255" wrapText="true"/>
    </xf>
    <xf numFmtId="0" fontId="15" fillId="0" borderId="2" xfId="8" applyFont="true" applyBorder="true" applyAlignment="true">
      <alignment horizontal="center" vertical="center" wrapText="true"/>
    </xf>
    <xf numFmtId="0" fontId="25" fillId="0" borderId="2" xfId="34" applyFont="true" applyFill="true" applyBorder="true" applyAlignment="true">
      <alignment horizontal="center" vertical="center" wrapText="true"/>
    </xf>
    <xf numFmtId="0" fontId="26" fillId="0" borderId="2" xfId="0" applyFont="true" applyBorder="true" applyAlignment="true">
      <alignment horizontal="center" vertical="center" textRotation="255" wrapText="true"/>
    </xf>
    <xf numFmtId="0" fontId="25" fillId="0" borderId="2" xfId="36" applyFont="true" applyFill="true" applyBorder="true" applyAlignment="true">
      <alignment horizontal="center" vertical="center" wrapText="true"/>
    </xf>
    <xf numFmtId="0" fontId="15" fillId="0" borderId="2" xfId="8" applyFont="true" applyBorder="true" applyAlignment="true">
      <alignment horizontal="center" vertical="center" wrapText="true"/>
    </xf>
    <xf numFmtId="9" fontId="25" fillId="0" borderId="2" xfId="36" applyNumberFormat="true" applyFont="true" applyFill="true" applyBorder="true" applyAlignment="true">
      <alignment horizontal="center" vertical="center" wrapText="true"/>
    </xf>
    <xf numFmtId="0" fontId="19" fillId="0" borderId="2" xfId="0" applyNumberFormat="true" applyFont="true" applyBorder="true" applyAlignment="true">
      <alignment horizontal="center" vertical="center" wrapText="true"/>
    </xf>
    <xf numFmtId="0" fontId="19" fillId="0" borderId="9" xfId="0" applyFont="true" applyBorder="true" applyAlignment="true">
      <alignment horizontal="center" vertical="center" wrapText="true"/>
    </xf>
    <xf numFmtId="0" fontId="19" fillId="0" borderId="12" xfId="0" applyFont="true" applyBorder="true" applyAlignment="true">
      <alignment horizontal="center" vertical="center" wrapText="true"/>
    </xf>
    <xf numFmtId="10" fontId="19" fillId="0" borderId="2" xfId="0" applyNumberFormat="true" applyFont="true" applyBorder="true" applyAlignment="true">
      <alignment horizontal="center" vertical="center" wrapText="true"/>
    </xf>
    <xf numFmtId="0" fontId="19" fillId="0" borderId="2" xfId="0" applyFont="true" applyFill="true" applyBorder="true" applyAlignment="true">
      <alignment horizontal="center" vertical="center" wrapText="true"/>
    </xf>
    <xf numFmtId="9" fontId="19" fillId="0" borderId="2" xfId="0" applyNumberFormat="true" applyFont="true" applyBorder="true" applyAlignment="true">
      <alignment horizontal="center" vertical="center" wrapText="true"/>
    </xf>
    <xf numFmtId="0" fontId="15" fillId="0" borderId="2" xfId="34" applyFont="true" applyFill="true" applyBorder="true" applyAlignment="true">
      <alignment horizontal="center" vertical="center" wrapText="true"/>
    </xf>
    <xf numFmtId="9" fontId="15" fillId="0" borderId="2" xfId="36" applyNumberFormat="true" applyFont="true" applyFill="true" applyBorder="true" applyAlignment="true">
      <alignment horizontal="center" vertical="center" wrapText="true"/>
    </xf>
    <xf numFmtId="9" fontId="25" fillId="0" borderId="2" xfId="34" applyNumberFormat="true" applyFont="true" applyFill="true" applyBorder="true" applyAlignment="true">
      <alignment horizontal="center" vertical="center" wrapText="true"/>
    </xf>
    <xf numFmtId="57" fontId="25" fillId="0" borderId="2" xfId="36" applyNumberFormat="true" applyFont="true" applyFill="true" applyBorder="true" applyAlignment="true">
      <alignment horizontal="center" vertical="center" wrapText="true"/>
    </xf>
    <xf numFmtId="57" fontId="19" fillId="0" borderId="2" xfId="0" applyNumberFormat="true" applyFont="true" applyBorder="true" applyAlignment="true">
      <alignment horizontal="center" vertical="center" wrapText="true"/>
    </xf>
    <xf numFmtId="10" fontId="19" fillId="0" borderId="2" xfId="0" applyNumberFormat="true" applyFont="true" applyBorder="true" applyAlignment="true">
      <alignment horizontal="center" vertical="center" wrapText="true"/>
    </xf>
    <xf numFmtId="0" fontId="27" fillId="0" borderId="0" xfId="0" applyFont="true">
      <alignment vertical="center"/>
    </xf>
    <xf numFmtId="0" fontId="15" fillId="0" borderId="0" xfId="0" applyFont="true">
      <alignment vertical="center"/>
    </xf>
    <xf numFmtId="0" fontId="15" fillId="0" borderId="0" xfId="0" applyFont="true" applyFill="true">
      <alignment vertical="center"/>
    </xf>
    <xf numFmtId="0" fontId="27" fillId="0" borderId="0" xfId="0" applyFont="true" applyAlignment="true">
      <alignment horizontal="center" vertical="center"/>
    </xf>
    <xf numFmtId="0" fontId="5" fillId="0" borderId="0" xfId="8" applyFont="true" applyAlignment="true">
      <alignment horizontal="left" vertical="center"/>
    </xf>
    <xf numFmtId="0" fontId="28" fillId="0" borderId="0" xfId="0" applyFont="true" applyAlignment="true">
      <alignment horizontal="center" vertical="center" wrapText="true"/>
    </xf>
    <xf numFmtId="0" fontId="27" fillId="0" borderId="1" xfId="0" applyFont="true" applyBorder="true" applyAlignment="true">
      <alignment horizontal="center" vertical="top" wrapText="true"/>
    </xf>
    <xf numFmtId="0" fontId="15" fillId="0" borderId="2" xfId="0" applyFont="true" applyBorder="true" applyAlignment="true">
      <alignment horizontal="center" vertical="center" wrapText="true"/>
    </xf>
    <xf numFmtId="0" fontId="15" fillId="0" borderId="3" xfId="0" applyFont="true" applyBorder="true" applyAlignment="true">
      <alignment horizontal="center" vertical="center" wrapText="true"/>
    </xf>
    <xf numFmtId="0" fontId="15" fillId="0" borderId="2" xfId="0" applyFont="true" applyBorder="true" applyAlignment="true">
      <alignment vertical="center" wrapText="true"/>
    </xf>
    <xf numFmtId="0" fontId="15" fillId="0" borderId="4" xfId="0" applyFont="true" applyBorder="true" applyAlignment="true">
      <alignment horizontal="center" vertical="center" wrapText="true"/>
    </xf>
    <xf numFmtId="0" fontId="15" fillId="0" borderId="5" xfId="0" applyFont="true" applyBorder="true" applyAlignment="true">
      <alignment horizontal="center" vertical="center" wrapText="true"/>
    </xf>
    <xf numFmtId="0" fontId="15" fillId="0" borderId="13" xfId="0" applyFont="true" applyBorder="true" applyAlignment="true">
      <alignment horizontal="center" vertical="center" wrapText="true"/>
    </xf>
    <xf numFmtId="0" fontId="15" fillId="0" borderId="6" xfId="0" applyFont="true" applyBorder="true" applyAlignment="true">
      <alignment horizontal="center" vertical="center" wrapText="true"/>
    </xf>
    <xf numFmtId="0" fontId="15" fillId="0" borderId="0" xfId="0" applyFont="true" applyAlignment="true">
      <alignment horizontal="center" vertical="center" wrapText="true"/>
    </xf>
    <xf numFmtId="0" fontId="15" fillId="0" borderId="14" xfId="0" applyFont="true" applyBorder="true" applyAlignment="true">
      <alignment horizontal="center" vertical="center" wrapText="true"/>
    </xf>
    <xf numFmtId="0" fontId="15" fillId="0" borderId="7"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15" fillId="0" borderId="15" xfId="0" applyFont="true" applyBorder="true" applyAlignment="true">
      <alignment horizontal="center" vertical="center" wrapText="true"/>
    </xf>
    <xf numFmtId="0" fontId="29" fillId="0" borderId="2" xfId="0" applyFont="true" applyBorder="true" applyAlignment="true">
      <alignment vertical="center" wrapText="true"/>
    </xf>
    <xf numFmtId="0" fontId="15" fillId="0" borderId="2" xfId="0" applyFont="true" applyFill="true" applyBorder="true" applyAlignment="true">
      <alignment vertical="center" wrapText="true"/>
    </xf>
    <xf numFmtId="0" fontId="15" fillId="0" borderId="2" xfId="0" applyFont="true" applyFill="true" applyBorder="true" applyAlignment="true">
      <alignment horizontal="left" vertical="center" wrapText="true" readingOrder="1"/>
    </xf>
    <xf numFmtId="0" fontId="15" fillId="0" borderId="11" xfId="0" applyFont="true" applyBorder="true" applyAlignment="true">
      <alignment horizontal="center" vertical="center" wrapText="true"/>
    </xf>
    <xf numFmtId="0" fontId="15" fillId="0" borderId="10" xfId="0" applyFont="true" applyBorder="true" applyAlignment="true">
      <alignment horizontal="center" vertical="center" wrapText="true"/>
    </xf>
    <xf numFmtId="0" fontId="15" fillId="0" borderId="2" xfId="0" applyNumberFormat="true" applyFont="true" applyBorder="true" applyAlignment="true">
      <alignment horizontal="left" vertical="center" wrapText="true"/>
    </xf>
    <xf numFmtId="0" fontId="15" fillId="0" borderId="8" xfId="0" applyFont="true" applyBorder="true" applyAlignment="true">
      <alignment horizontal="center" vertical="center" textRotation="255" wrapText="true"/>
    </xf>
    <xf numFmtId="0" fontId="15" fillId="0" borderId="11" xfId="0" applyFont="true" applyBorder="true" applyAlignment="true">
      <alignment horizontal="center" vertical="center" textRotation="255" wrapText="true"/>
    </xf>
    <xf numFmtId="0" fontId="15" fillId="0" borderId="8" xfId="8" applyFont="true" applyBorder="true" applyAlignment="true">
      <alignment horizontal="center" vertical="center" wrapText="true"/>
    </xf>
    <xf numFmtId="0" fontId="29" fillId="0" borderId="2" xfId="36" applyFont="true" applyFill="true" applyBorder="true" applyAlignment="true">
      <alignment horizontal="center" vertical="center" wrapText="true"/>
    </xf>
    <xf numFmtId="0" fontId="15" fillId="0" borderId="11" xfId="8" applyFont="true" applyBorder="true" applyAlignment="true">
      <alignment horizontal="center" vertical="center" wrapText="true"/>
    </xf>
    <xf numFmtId="0" fontId="30" fillId="0" borderId="2" xfId="36" applyFont="true" applyFill="true" applyBorder="true" applyAlignment="true">
      <alignment horizontal="center" vertical="center" wrapText="true"/>
    </xf>
    <xf numFmtId="0" fontId="15" fillId="0" borderId="10" xfId="0" applyFont="true" applyBorder="true" applyAlignment="true">
      <alignment horizontal="center" vertical="center" textRotation="255" wrapText="true"/>
    </xf>
    <xf numFmtId="0" fontId="15" fillId="0" borderId="10" xfId="8" applyFont="true" applyBorder="true" applyAlignment="true">
      <alignment horizontal="center" vertical="center" wrapText="true"/>
    </xf>
    <xf numFmtId="0" fontId="31" fillId="0" borderId="2" xfId="36" applyFont="true" applyFill="true" applyBorder="true" applyAlignment="true">
      <alignment horizontal="center" vertical="center" wrapText="true"/>
    </xf>
    <xf numFmtId="0" fontId="30" fillId="0" borderId="2" xfId="36" applyFont="true" applyFill="true" applyBorder="true" applyAlignment="true">
      <alignment horizontal="center" vertical="center" wrapText="true"/>
    </xf>
    <xf numFmtId="0" fontId="32" fillId="0" borderId="2" xfId="36" applyFont="true" applyFill="true" applyBorder="true" applyAlignment="true">
      <alignment horizontal="center" vertical="center" wrapText="true"/>
    </xf>
    <xf numFmtId="0" fontId="32" fillId="0" borderId="2" xfId="36" applyFont="true" applyFill="true" applyBorder="true" applyAlignment="true">
      <alignment horizontal="center" vertical="center" wrapText="true"/>
    </xf>
    <xf numFmtId="0" fontId="30" fillId="0" borderId="2" xfId="36" applyFont="true" applyFill="true" applyBorder="true" applyAlignment="true">
      <alignment horizontal="center" vertical="center"/>
    </xf>
    <xf numFmtId="0" fontId="15" fillId="0" borderId="2" xfId="8" applyFont="true" applyFill="true" applyBorder="true" applyAlignment="true">
      <alignment vertical="center" wrapText="true"/>
    </xf>
    <xf numFmtId="0" fontId="33" fillId="0" borderId="2" xfId="34" applyFont="true" applyFill="true" applyBorder="true" applyAlignment="true">
      <alignment horizontal="center" vertical="center" wrapText="true"/>
    </xf>
    <xf numFmtId="0" fontId="30" fillId="0" borderId="2" xfId="34" applyFont="true" applyFill="true" applyBorder="true" applyAlignment="true">
      <alignment horizontal="center" vertical="center" wrapText="true"/>
    </xf>
    <xf numFmtId="0" fontId="15" fillId="0" borderId="2" xfId="0" applyFont="true" applyBorder="true" applyAlignment="true">
      <alignment horizontal="center" vertical="center" wrapText="true" readingOrder="1"/>
    </xf>
    <xf numFmtId="0" fontId="15" fillId="0" borderId="3" xfId="0" applyNumberFormat="true" applyFont="true" applyBorder="true" applyAlignment="true">
      <alignment horizontal="center" vertical="center" wrapText="true" readingOrder="1"/>
    </xf>
    <xf numFmtId="0" fontId="15" fillId="0" borderId="9" xfId="0" applyNumberFormat="true" applyFont="true" applyBorder="true" applyAlignment="true">
      <alignment horizontal="center" vertical="center" wrapText="true" readingOrder="1"/>
    </xf>
    <xf numFmtId="0" fontId="6" fillId="0" borderId="0" xfId="8" applyFont="true" applyAlignment="true">
      <alignment horizontal="center" vertical="center" wrapText="true"/>
    </xf>
    <xf numFmtId="0" fontId="15" fillId="0" borderId="9" xfId="0" applyFont="true" applyBorder="true" applyAlignment="true">
      <alignment horizontal="center" vertical="center" wrapText="true"/>
    </xf>
    <xf numFmtId="0" fontId="15" fillId="0" borderId="12" xfId="0" applyFont="true" applyBorder="true" applyAlignment="true">
      <alignment horizontal="center" vertical="center" wrapText="true"/>
    </xf>
    <xf numFmtId="0" fontId="34" fillId="0" borderId="2" xfId="0" applyFont="true" applyBorder="true" applyAlignment="true">
      <alignment vertical="center" wrapText="true"/>
    </xf>
    <xf numFmtId="10" fontId="15" fillId="0" borderId="2" xfId="0" applyNumberFormat="true" applyFont="true" applyBorder="true" applyAlignment="true">
      <alignment horizontal="center" vertical="center" wrapText="true"/>
    </xf>
    <xf numFmtId="0" fontId="29" fillId="0" borderId="2" xfId="36" applyNumberFormat="true" applyFont="true" applyFill="true" applyBorder="true" applyAlignment="true" applyProtection="true">
      <alignment horizontal="center" vertical="center" wrapText="true"/>
    </xf>
    <xf numFmtId="9" fontId="29" fillId="0" borderId="2" xfId="36" applyNumberFormat="true" applyFont="true" applyFill="true" applyBorder="true" applyAlignment="true">
      <alignment horizontal="center" vertical="center" wrapText="true"/>
    </xf>
    <xf numFmtId="9" fontId="29" fillId="0" borderId="2" xfId="36" applyNumberFormat="true" applyFont="true" applyFill="true" applyBorder="true" applyAlignment="true">
      <alignment horizontal="center" vertical="center"/>
    </xf>
    <xf numFmtId="9" fontId="29" fillId="0" borderId="2" xfId="36" applyNumberFormat="true"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9" fontId="30" fillId="0" borderId="2" xfId="36" applyNumberFormat="true" applyFont="true" applyFill="true" applyBorder="true" applyAlignment="true">
      <alignment horizontal="center" vertical="center" wrapText="true"/>
    </xf>
    <xf numFmtId="0" fontId="29" fillId="0" borderId="2" xfId="36" applyFont="true" applyFill="true" applyBorder="true" applyAlignment="true">
      <alignment horizontal="center" vertical="center" wrapText="true"/>
    </xf>
    <xf numFmtId="10" fontId="29" fillId="0" borderId="2" xfId="36" applyNumberFormat="true" applyFont="true" applyFill="true" applyBorder="true" applyAlignment="true">
      <alignment horizontal="center" vertical="center"/>
    </xf>
    <xf numFmtId="49" fontId="30" fillId="0" borderId="2" xfId="36" applyNumberFormat="true" applyFont="true" applyFill="true" applyBorder="true" applyAlignment="true">
      <alignment horizontal="center" vertical="center" wrapText="true"/>
    </xf>
    <xf numFmtId="49" fontId="32" fillId="0" borderId="2" xfId="36" applyNumberFormat="true"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30" fillId="0" borderId="2" xfId="36" applyFont="true" applyFill="true" applyBorder="true" applyAlignment="true">
      <alignment horizontal="center" vertical="center" wrapText="true"/>
    </xf>
    <xf numFmtId="0" fontId="29" fillId="0" borderId="2" xfId="36" applyFont="true" applyFill="true" applyBorder="true" applyAlignment="true">
      <alignment horizontal="center" vertical="center"/>
    </xf>
    <xf numFmtId="10" fontId="29" fillId="0" borderId="2" xfId="36" applyNumberFormat="true" applyFont="true" applyFill="true" applyBorder="true" applyAlignment="true">
      <alignment horizontal="center" vertical="center" wrapText="true"/>
    </xf>
    <xf numFmtId="0" fontId="30" fillId="0" borderId="16" xfId="36" applyFont="true" applyFill="true" applyBorder="true" applyAlignment="true">
      <alignment horizontal="center" vertical="center" wrapText="true"/>
    </xf>
    <xf numFmtId="9" fontId="30" fillId="0" borderId="2" xfId="36" applyNumberFormat="true" applyFont="true" applyFill="true" applyBorder="true" applyAlignment="true">
      <alignment horizontal="center" vertical="center" wrapText="true"/>
    </xf>
    <xf numFmtId="0" fontId="15" fillId="0" borderId="12" xfId="0" applyNumberFormat="true" applyFont="true" applyBorder="true" applyAlignment="true">
      <alignment horizontal="center" vertical="center" wrapText="true" readingOrder="1"/>
    </xf>
    <xf numFmtId="0" fontId="19" fillId="0" borderId="0" xfId="0" applyFont="true">
      <alignment vertical="center"/>
    </xf>
    <xf numFmtId="0" fontId="19" fillId="0" borderId="0" xfId="0" applyFont="true" applyFill="true">
      <alignment vertical="center"/>
    </xf>
    <xf numFmtId="0" fontId="21" fillId="0" borderId="0" xfId="0" applyFont="true">
      <alignment vertical="center"/>
    </xf>
    <xf numFmtId="0" fontId="21" fillId="0" borderId="0" xfId="0" applyFont="true" applyAlignment="true">
      <alignment horizontal="center" vertical="center"/>
    </xf>
    <xf numFmtId="0" fontId="19" fillId="0" borderId="2" xfId="0" applyFont="true" applyFill="true" applyBorder="true" applyAlignment="true">
      <alignment horizontal="left" vertical="center" wrapText="true" readingOrder="1"/>
    </xf>
    <xf numFmtId="0" fontId="19" fillId="0" borderId="8" xfId="0" applyFont="true" applyBorder="true" applyAlignment="true">
      <alignment horizontal="center" vertical="center" textRotation="255" wrapText="true"/>
    </xf>
    <xf numFmtId="0" fontId="19" fillId="0" borderId="11" xfId="0" applyFont="true" applyBorder="true" applyAlignment="true">
      <alignment horizontal="center" vertical="center" textRotation="255" wrapText="true"/>
    </xf>
    <xf numFmtId="0" fontId="29" fillId="0" borderId="2" xfId="34" applyFont="true" applyFill="true" applyBorder="true" applyAlignment="true">
      <alignment horizontal="center" vertical="center" wrapText="true"/>
    </xf>
    <xf numFmtId="0" fontId="19" fillId="0" borderId="10" xfId="0" applyFont="true" applyBorder="true" applyAlignment="true">
      <alignment horizontal="center" vertical="center" textRotation="255" wrapText="true"/>
    </xf>
    <xf numFmtId="0" fontId="19" fillId="0" borderId="2" xfId="0" applyFont="true" applyBorder="true" applyAlignment="true">
      <alignment horizontal="center" vertical="center" wrapText="true" readingOrder="1"/>
    </xf>
    <xf numFmtId="0" fontId="19" fillId="0" borderId="3" xfId="0" applyNumberFormat="true" applyFont="true" applyBorder="true" applyAlignment="true">
      <alignment horizontal="center" vertical="center" wrapText="true" readingOrder="1"/>
    </xf>
    <xf numFmtId="0" fontId="19" fillId="0" borderId="9" xfId="0" applyNumberFormat="true" applyFont="true" applyBorder="true" applyAlignment="true">
      <alignment horizontal="center" vertical="center" wrapText="true" readingOrder="1"/>
    </xf>
    <xf numFmtId="0" fontId="35" fillId="0" borderId="2" xfId="0" applyFont="true" applyBorder="true" applyAlignment="true">
      <alignment horizontal="left" vertical="center" wrapText="true"/>
    </xf>
    <xf numFmtId="0" fontId="24" fillId="0" borderId="2" xfId="0" applyFont="true" applyBorder="true" applyAlignment="true">
      <alignment horizontal="left" vertical="center" wrapText="true"/>
    </xf>
    <xf numFmtId="9" fontId="33" fillId="0" borderId="2" xfId="36" applyNumberFormat="true" applyFont="true" applyFill="true" applyBorder="true" applyAlignment="true">
      <alignment horizontal="center" vertical="center" wrapText="true"/>
    </xf>
    <xf numFmtId="0" fontId="29" fillId="0" borderId="2" xfId="0" applyFont="true" applyBorder="true" applyAlignment="true">
      <alignment horizontal="center" vertical="center" wrapText="true"/>
    </xf>
    <xf numFmtId="9" fontId="33" fillId="0" borderId="2" xfId="34" applyNumberFormat="true" applyFont="true" applyFill="true" applyBorder="true" applyAlignment="true">
      <alignment horizontal="center" vertical="center" wrapText="true"/>
    </xf>
    <xf numFmtId="10" fontId="19" fillId="0" borderId="2" xfId="0" applyNumberFormat="true" applyFont="true" applyFill="true" applyBorder="true" applyAlignment="true">
      <alignment horizontal="center" vertical="center" wrapText="true"/>
    </xf>
    <xf numFmtId="9" fontId="36" fillId="0" borderId="2" xfId="36" applyNumberFormat="true" applyFont="true" applyFill="true" applyBorder="true" applyAlignment="true">
      <alignment horizontal="center" vertical="center" wrapText="true"/>
    </xf>
    <xf numFmtId="10" fontId="33" fillId="0" borderId="2" xfId="36" applyNumberFormat="true" applyFont="true" applyFill="true" applyBorder="true" applyAlignment="true">
      <alignment horizontal="center" vertical="center" wrapText="true"/>
    </xf>
    <xf numFmtId="0" fontId="19" fillId="0" borderId="12" xfId="0" applyNumberFormat="true" applyFont="true" applyBorder="true" applyAlignment="true">
      <alignment horizontal="center" vertical="center" wrapText="true" readingOrder="1"/>
    </xf>
    <xf numFmtId="0" fontId="26" fillId="0" borderId="11" xfId="0" applyFont="true" applyBorder="true" applyAlignment="true">
      <alignment horizontal="center" vertical="center" wrapText="true"/>
    </xf>
    <xf numFmtId="0" fontId="26" fillId="0" borderId="10" xfId="0" applyFont="true" applyBorder="true" applyAlignment="true">
      <alignment vertical="center" wrapText="true"/>
    </xf>
    <xf numFmtId="0" fontId="26" fillId="0" borderId="8" xfId="0" applyFont="true" applyBorder="true" applyAlignment="true">
      <alignment horizontal="center" vertical="center" wrapText="true"/>
    </xf>
    <xf numFmtId="0" fontId="26" fillId="0" borderId="10" xfId="0" applyFont="true" applyBorder="true" applyAlignment="true">
      <alignment horizontal="center" vertical="center" wrapText="true"/>
    </xf>
    <xf numFmtId="0" fontId="35" fillId="0" borderId="2" xfId="0" applyFont="true" applyBorder="true" applyAlignment="true">
      <alignment vertical="center" wrapText="true"/>
    </xf>
    <xf numFmtId="0" fontId="29" fillId="0" borderId="2" xfId="0" applyFont="true" applyFill="true" applyBorder="true" applyAlignment="true">
      <alignment horizontal="center" vertical="center" wrapText="true"/>
    </xf>
    <xf numFmtId="0" fontId="18" fillId="0" borderId="11" xfId="0" applyFont="true" applyBorder="true" applyAlignment="true">
      <alignment horizontal="center" vertical="center" wrapText="true"/>
    </xf>
    <xf numFmtId="0" fontId="14" fillId="0" borderId="2" xfId="8" applyFont="true" applyBorder="true" applyAlignment="true">
      <alignment horizontal="center" vertical="center" wrapText="true"/>
    </xf>
    <xf numFmtId="0" fontId="26" fillId="0" borderId="11" xfId="0" applyFont="true" applyBorder="true" applyAlignment="true">
      <alignment horizontal="center" vertical="center" textRotation="255" wrapText="true"/>
    </xf>
    <xf numFmtId="0" fontId="14" fillId="0" borderId="11" xfId="8" applyFont="true" applyBorder="true" applyAlignment="true">
      <alignment horizontal="center" vertical="center" wrapText="true"/>
    </xf>
    <xf numFmtId="0" fontId="33" fillId="0" borderId="10" xfId="34" applyFont="true" applyFill="true" applyBorder="true" applyAlignment="true">
      <alignment horizontal="center" vertical="center" wrapText="true"/>
    </xf>
    <xf numFmtId="0" fontId="15" fillId="0" borderId="11" xfId="8" applyFont="true" applyBorder="true" applyAlignment="true">
      <alignment horizontal="center" vertical="center" wrapText="true"/>
    </xf>
    <xf numFmtId="0" fontId="14" fillId="0" borderId="10" xfId="8" applyFont="true" applyBorder="true" applyAlignment="true">
      <alignment horizontal="center" vertical="center" wrapText="true"/>
    </xf>
    <xf numFmtId="0" fontId="15" fillId="0" borderId="10" xfId="8" applyFont="true" applyBorder="true" applyAlignment="true">
      <alignment horizontal="center" vertical="center" wrapText="true"/>
    </xf>
    <xf numFmtId="0" fontId="33" fillId="0" borderId="2" xfId="36" applyFont="true" applyFill="true" applyBorder="true" applyAlignment="true">
      <alignment horizontal="center" vertical="center" wrapText="true"/>
    </xf>
    <xf numFmtId="0" fontId="26" fillId="0" borderId="10" xfId="0" applyFont="true" applyBorder="true" applyAlignment="true">
      <alignment horizontal="center" vertical="center" textRotation="255" wrapText="true"/>
    </xf>
    <xf numFmtId="0" fontId="24" fillId="0" borderId="2" xfId="0" applyFont="true" applyBorder="true" applyAlignment="true">
      <alignment horizontal="center" vertical="center" wrapText="true"/>
    </xf>
    <xf numFmtId="0" fontId="29" fillId="0" borderId="2" xfId="36" applyFont="true" applyFill="true" applyBorder="true" applyAlignment="true">
      <alignment horizontal="justify" vertical="center" wrapText="true"/>
    </xf>
    <xf numFmtId="0" fontId="33" fillId="0" borderId="10" xfId="36" applyFont="true" applyFill="true" applyBorder="true" applyAlignment="true">
      <alignment horizontal="center" vertical="center" wrapText="true"/>
    </xf>
    <xf numFmtId="0" fontId="24" fillId="0" borderId="10" xfId="0" applyFont="true" applyBorder="true" applyAlignment="true">
      <alignment horizontal="center" vertical="center" wrapText="true"/>
    </xf>
    <xf numFmtId="176" fontId="29" fillId="0" borderId="2" xfId="36" applyNumberFormat="true" applyFont="true" applyFill="true" applyBorder="true" applyAlignment="true">
      <alignment horizontal="center" vertical="center"/>
    </xf>
    <xf numFmtId="57" fontId="29" fillId="0" borderId="2" xfId="36" applyNumberFormat="true" applyFont="true" applyFill="true" applyBorder="true" applyAlignment="true">
      <alignment horizontal="center" vertical="center" wrapText="true"/>
    </xf>
    <xf numFmtId="57" fontId="33" fillId="0" borderId="2" xfId="36" applyNumberFormat="true" applyFont="true" applyFill="true" applyBorder="true" applyAlignment="true">
      <alignment horizontal="center" vertical="center" wrapText="true"/>
    </xf>
    <xf numFmtId="177" fontId="29" fillId="0" borderId="2" xfId="36" applyNumberFormat="true" applyFont="true" applyFill="true" applyBorder="true" applyAlignment="true">
      <alignment horizontal="center" vertical="center" wrapText="true"/>
    </xf>
    <xf numFmtId="0" fontId="33" fillId="0" borderId="2" xfId="36" applyNumberFormat="true" applyFont="true" applyFill="true" applyBorder="true" applyAlignment="true">
      <alignment horizontal="center" vertical="center"/>
    </xf>
    <xf numFmtId="176" fontId="33" fillId="0" borderId="2" xfId="36" applyNumberFormat="true" applyFont="true" applyFill="true" applyBorder="true" applyAlignment="true">
      <alignment horizontal="center" vertical="center"/>
    </xf>
    <xf numFmtId="10" fontId="24" fillId="0" borderId="2" xfId="0" applyNumberFormat="true" applyFont="true" applyBorder="true" applyAlignment="true">
      <alignment horizontal="center" vertical="center" wrapText="true"/>
    </xf>
    <xf numFmtId="9" fontId="24" fillId="0" borderId="2" xfId="0" applyNumberFormat="true" applyFont="true" applyBorder="true" applyAlignment="true">
      <alignment horizontal="center" vertical="center" wrapText="true"/>
    </xf>
    <xf numFmtId="0" fontId="19" fillId="0" borderId="2" xfId="0" applyFont="true" applyBorder="true" applyAlignment="true">
      <alignment horizontal="center" vertical="center" textRotation="255" wrapText="true"/>
    </xf>
    <xf numFmtId="0" fontId="19" fillId="0" borderId="8" xfId="0" applyFont="true" applyBorder="true" applyAlignment="true">
      <alignment horizontal="center" vertical="center" wrapText="true"/>
    </xf>
    <xf numFmtId="0" fontId="37" fillId="0" borderId="2" xfId="36" applyFont="true" applyFill="true" applyBorder="true" applyAlignment="true">
      <alignment horizontal="center" vertical="center" wrapText="true"/>
    </xf>
    <xf numFmtId="0" fontId="37" fillId="0" borderId="2" xfId="34" applyFont="true" applyFill="true" applyBorder="true" applyAlignment="true">
      <alignment horizontal="center" vertical="center" wrapText="true"/>
    </xf>
    <xf numFmtId="58" fontId="33" fillId="0" borderId="2" xfId="36" applyNumberFormat="true" applyFont="true" applyFill="true" applyBorder="true" applyAlignment="true" applyProtection="true">
      <alignment horizontal="center" vertical="center" wrapText="true"/>
    </xf>
    <xf numFmtId="0" fontId="33" fillId="0" borderId="2" xfId="36" applyNumberFormat="true" applyFont="true" applyFill="true" applyBorder="true" applyAlignment="true" applyProtection="true">
      <alignment horizontal="center" vertical="center" wrapText="true"/>
    </xf>
  </cellXfs>
  <cellStyles count="63">
    <cellStyle name="常规" xfId="0" builtinId="0"/>
    <cellStyle name="百分比 2" xfId="1"/>
    <cellStyle name="常规 6" xfId="2"/>
    <cellStyle name="常规 5 2" xfId="3"/>
    <cellStyle name="常规 6 2" xfId="4"/>
    <cellStyle name="常规 3 2" xfId="5"/>
    <cellStyle name="常规 5" xfId="6"/>
    <cellStyle name="常规 4" xfId="7"/>
    <cellStyle name="常规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3"/>
  <sheetViews>
    <sheetView view="pageBreakPreview" zoomScale="140" zoomScaleNormal="100" zoomScaleSheetLayoutView="140" workbookViewId="0">
      <selection activeCell="A6" sqref="$A6:$XFD6"/>
    </sheetView>
  </sheetViews>
  <sheetFormatPr defaultColWidth="8.875" defaultRowHeight="13.5" outlineLevelCol="7"/>
  <cols>
    <col min="1" max="2" width="4.625" style="173" customWidth="true"/>
    <col min="3" max="3" width="10.7916666666667" style="173" customWidth="true"/>
    <col min="4" max="4" width="17.4" style="173" customWidth="true"/>
    <col min="5" max="5" width="18.65" style="173" customWidth="true"/>
    <col min="6" max="6" width="16.6916666666667" style="173" customWidth="true"/>
    <col min="7" max="7" width="16.7833333333333" style="173" customWidth="true"/>
    <col min="8" max="8" width="19.125" style="173" customWidth="true"/>
    <col min="9" max="16384" width="8.875" style="173"/>
  </cols>
  <sheetData>
    <row r="1" s="62" customFormat="true" ht="16.5" customHeight="true" spans="1:1">
      <c r="A1" s="109" t="s">
        <v>0</v>
      </c>
    </row>
    <row r="2" ht="30" customHeight="true" spans="1:8">
      <c r="A2" s="66" t="s">
        <v>1</v>
      </c>
      <c r="B2" s="67"/>
      <c r="C2" s="67"/>
      <c r="D2" s="67"/>
      <c r="E2" s="67"/>
      <c r="F2" s="67"/>
      <c r="G2" s="67"/>
      <c r="H2" s="67"/>
    </row>
    <row r="3" ht="16" customHeight="true" spans="1:8">
      <c r="A3" s="68" t="s">
        <v>2</v>
      </c>
      <c r="B3" s="68"/>
      <c r="C3" s="68"/>
      <c r="D3" s="68"/>
      <c r="E3" s="68"/>
      <c r="F3" s="68"/>
      <c r="G3" s="68"/>
      <c r="H3" s="68"/>
    </row>
    <row r="4" s="171" customFormat="true" ht="27.6" customHeight="true" spans="1:8">
      <c r="A4" s="69" t="s">
        <v>3</v>
      </c>
      <c r="B4" s="69"/>
      <c r="C4" s="69"/>
      <c r="D4" s="70" t="s">
        <v>4</v>
      </c>
      <c r="E4" s="94"/>
      <c r="F4" s="94"/>
      <c r="G4" s="94"/>
      <c r="H4" s="95"/>
    </row>
    <row r="5" s="171" customFormat="true" ht="30" customHeight="true" spans="1:8">
      <c r="A5" s="69" t="s">
        <v>5</v>
      </c>
      <c r="B5" s="69"/>
      <c r="C5" s="69"/>
      <c r="D5" s="70" t="s">
        <v>6</v>
      </c>
      <c r="E5" s="94"/>
      <c r="F5" s="94"/>
      <c r="G5" s="94"/>
      <c r="H5" s="95"/>
    </row>
    <row r="6" s="171" customFormat="true" ht="49" customHeight="true" spans="1:8">
      <c r="A6" s="69" t="s">
        <v>7</v>
      </c>
      <c r="B6" s="69"/>
      <c r="C6" s="69"/>
      <c r="D6" s="71" t="s">
        <v>8</v>
      </c>
      <c r="E6" s="71"/>
      <c r="F6" s="69" t="s">
        <v>9</v>
      </c>
      <c r="G6" s="51" t="s">
        <v>10</v>
      </c>
      <c r="H6" s="51"/>
    </row>
    <row r="7" s="171" customFormat="true" ht="26" customHeight="true" spans="1:8">
      <c r="A7" s="72" t="s">
        <v>11</v>
      </c>
      <c r="B7" s="73"/>
      <c r="C7" s="74"/>
      <c r="D7" s="71"/>
      <c r="E7" s="69" t="s">
        <v>12</v>
      </c>
      <c r="F7" s="69" t="s">
        <v>13</v>
      </c>
      <c r="G7" s="69"/>
      <c r="H7" s="69" t="s">
        <v>14</v>
      </c>
    </row>
    <row r="8" s="171" customFormat="true" ht="16.15" customHeight="true" spans="1:8">
      <c r="A8" s="75"/>
      <c r="B8" s="76"/>
      <c r="C8" s="77"/>
      <c r="D8" s="71" t="s">
        <v>15</v>
      </c>
      <c r="E8" s="69">
        <v>2070</v>
      </c>
      <c r="F8" s="69">
        <v>870.78</v>
      </c>
      <c r="G8" s="69"/>
      <c r="H8" s="96">
        <v>0.4207</v>
      </c>
    </row>
    <row r="9" s="171" customFormat="true" ht="16.15" customHeight="true" spans="1:8">
      <c r="A9" s="75"/>
      <c r="B9" s="76"/>
      <c r="C9" s="77"/>
      <c r="D9" s="71" t="s">
        <v>16</v>
      </c>
      <c r="E9" s="69">
        <v>2070</v>
      </c>
      <c r="F9" s="69">
        <v>870.78</v>
      </c>
      <c r="G9" s="69"/>
      <c r="H9" s="96">
        <v>0.4207</v>
      </c>
    </row>
    <row r="10" s="171" customFormat="true" ht="16.15" customHeight="true" spans="1:8">
      <c r="A10" s="75"/>
      <c r="B10" s="76"/>
      <c r="C10" s="77"/>
      <c r="D10" s="71" t="s">
        <v>17</v>
      </c>
      <c r="E10" s="69"/>
      <c r="F10" s="69"/>
      <c r="G10" s="69"/>
      <c r="H10" s="69"/>
    </row>
    <row r="11" s="171" customFormat="true" ht="16.15" customHeight="true" spans="1:8">
      <c r="A11" s="78"/>
      <c r="B11" s="79"/>
      <c r="C11" s="80"/>
      <c r="D11" s="81" t="s">
        <v>18</v>
      </c>
      <c r="E11" s="69"/>
      <c r="F11" s="69"/>
      <c r="G11" s="69"/>
      <c r="H11" s="69"/>
    </row>
    <row r="12" s="171" customFormat="true" ht="16.15" customHeight="true" spans="1:8">
      <c r="A12" s="72" t="s">
        <v>19</v>
      </c>
      <c r="B12" s="73"/>
      <c r="C12" s="74"/>
      <c r="D12" s="82"/>
      <c r="E12" s="97" t="s">
        <v>20</v>
      </c>
      <c r="F12" s="97"/>
      <c r="G12" s="97"/>
      <c r="H12" s="97" t="s">
        <v>21</v>
      </c>
    </row>
    <row r="13" s="171" customFormat="true" ht="30" customHeight="true" spans="1:8">
      <c r="A13" s="75"/>
      <c r="B13" s="76"/>
      <c r="C13" s="77"/>
      <c r="D13" s="82" t="s">
        <v>22</v>
      </c>
      <c r="E13" s="51" t="s">
        <v>23</v>
      </c>
      <c r="F13" s="51"/>
      <c r="G13" s="51"/>
      <c r="H13" s="97"/>
    </row>
    <row r="14" s="171" customFormat="true" ht="46" customHeight="true" spans="1:8">
      <c r="A14" s="75"/>
      <c r="B14" s="76"/>
      <c r="C14" s="77"/>
      <c r="D14" s="175" t="s">
        <v>24</v>
      </c>
      <c r="E14" s="51" t="s">
        <v>25</v>
      </c>
      <c r="F14" s="51"/>
      <c r="G14" s="51"/>
      <c r="H14" s="97"/>
    </row>
    <row r="15" s="171" customFormat="true" ht="41" customHeight="true" spans="1:8">
      <c r="A15" s="75"/>
      <c r="B15" s="76"/>
      <c r="C15" s="77"/>
      <c r="D15" s="175" t="s">
        <v>26</v>
      </c>
      <c r="E15" s="48" t="s">
        <v>27</v>
      </c>
      <c r="F15" s="49"/>
      <c r="G15" s="49"/>
      <c r="H15" s="97"/>
    </row>
    <row r="16" s="171" customFormat="true" ht="56" customHeight="true" spans="1:8">
      <c r="A16" s="75"/>
      <c r="B16" s="76"/>
      <c r="C16" s="77"/>
      <c r="D16" s="175" t="s">
        <v>28</v>
      </c>
      <c r="E16" s="50" t="s">
        <v>29</v>
      </c>
      <c r="F16" s="51"/>
      <c r="G16" s="51"/>
      <c r="H16" s="97"/>
    </row>
    <row r="17" s="171" customFormat="true" ht="31" customHeight="true" spans="1:8">
      <c r="A17" s="75"/>
      <c r="B17" s="76"/>
      <c r="C17" s="77"/>
      <c r="D17" s="175" t="s">
        <v>30</v>
      </c>
      <c r="E17" s="51" t="s">
        <v>31</v>
      </c>
      <c r="F17" s="51"/>
      <c r="G17" s="51"/>
      <c r="H17" s="97"/>
    </row>
    <row r="18" s="171" customFormat="true" ht="47" customHeight="true" spans="1:8">
      <c r="A18" s="75"/>
      <c r="B18" s="76"/>
      <c r="C18" s="77"/>
      <c r="D18" s="175" t="s">
        <v>32</v>
      </c>
      <c r="E18" s="51" t="s">
        <v>33</v>
      </c>
      <c r="F18" s="51"/>
      <c r="G18" s="51"/>
      <c r="H18" s="97"/>
    </row>
    <row r="19" s="171" customFormat="true" ht="31" customHeight="true" spans="1:8">
      <c r="A19" s="78"/>
      <c r="B19" s="79"/>
      <c r="C19" s="80"/>
      <c r="D19" s="175" t="s">
        <v>34</v>
      </c>
      <c r="E19" s="50" t="s">
        <v>35</v>
      </c>
      <c r="F19" s="51"/>
      <c r="G19" s="51"/>
      <c r="H19" s="97"/>
    </row>
    <row r="20" s="171" customFormat="true" ht="16.15" customHeight="true" spans="1:8">
      <c r="A20" s="83" t="s">
        <v>36</v>
      </c>
      <c r="B20" s="78" t="s">
        <v>37</v>
      </c>
      <c r="C20" s="79"/>
      <c r="D20" s="79"/>
      <c r="E20" s="80"/>
      <c r="F20" s="78" t="s">
        <v>38</v>
      </c>
      <c r="G20" s="79"/>
      <c r="H20" s="80"/>
    </row>
    <row r="21" s="171" customFormat="true" ht="56" customHeight="true" spans="1:8">
      <c r="A21" s="84"/>
      <c r="B21" s="85" t="s">
        <v>39</v>
      </c>
      <c r="C21" s="51"/>
      <c r="D21" s="51"/>
      <c r="E21" s="51"/>
      <c r="F21" s="85" t="s">
        <v>40</v>
      </c>
      <c r="G21" s="51"/>
      <c r="H21" s="51"/>
    </row>
    <row r="22" s="171" customFormat="true" ht="30" customHeight="true" spans="1:8">
      <c r="A22" s="220" t="s">
        <v>41</v>
      </c>
      <c r="B22" s="69" t="s">
        <v>42</v>
      </c>
      <c r="C22" s="69" t="s">
        <v>43</v>
      </c>
      <c r="D22" s="221" t="s">
        <v>44</v>
      </c>
      <c r="E22" s="221"/>
      <c r="F22" s="221" t="s">
        <v>45</v>
      </c>
      <c r="G22" s="69" t="s">
        <v>46</v>
      </c>
      <c r="H22" s="69" t="s">
        <v>47</v>
      </c>
    </row>
    <row r="23" s="171" customFormat="true" ht="29" customHeight="true" spans="1:8">
      <c r="A23" s="220"/>
      <c r="B23" s="91" t="s">
        <v>48</v>
      </c>
      <c r="C23" s="91" t="s">
        <v>49</v>
      </c>
      <c r="D23" s="144" t="s">
        <v>50</v>
      </c>
      <c r="E23" s="144"/>
      <c r="F23" s="144">
        <v>2</v>
      </c>
      <c r="G23" s="144">
        <v>2</v>
      </c>
      <c r="H23" s="69"/>
    </row>
    <row r="24" s="171" customFormat="true" ht="29" customHeight="true" spans="1:8">
      <c r="A24" s="220"/>
      <c r="B24" s="91"/>
      <c r="C24" s="91"/>
      <c r="D24" s="144" t="s">
        <v>51</v>
      </c>
      <c r="E24" s="144"/>
      <c r="F24" s="144">
        <v>2</v>
      </c>
      <c r="G24" s="144">
        <v>2</v>
      </c>
      <c r="H24" s="69"/>
    </row>
    <row r="25" s="171" customFormat="true" ht="29" customHeight="true" spans="1:8">
      <c r="A25" s="220"/>
      <c r="B25" s="91"/>
      <c r="C25" s="91"/>
      <c r="D25" s="144" t="s">
        <v>52</v>
      </c>
      <c r="E25" s="144"/>
      <c r="F25" s="144">
        <v>165.5</v>
      </c>
      <c r="G25" s="144">
        <v>180.26</v>
      </c>
      <c r="H25" s="69"/>
    </row>
    <row r="26" s="171" customFormat="true" ht="29" customHeight="true" spans="1:8">
      <c r="A26" s="220"/>
      <c r="B26" s="91"/>
      <c r="C26" s="91" t="s">
        <v>53</v>
      </c>
      <c r="D26" s="206" t="s">
        <v>54</v>
      </c>
      <c r="E26" s="206"/>
      <c r="F26" s="155" t="s">
        <v>55</v>
      </c>
      <c r="G26" s="208" t="s">
        <v>56</v>
      </c>
      <c r="H26" s="69"/>
    </row>
    <row r="27" s="171" customFormat="true" ht="29" customHeight="true" spans="1:8">
      <c r="A27" s="220"/>
      <c r="B27" s="91"/>
      <c r="C27" s="91" t="s">
        <v>57</v>
      </c>
      <c r="D27" s="144" t="s">
        <v>58</v>
      </c>
      <c r="E27" s="144"/>
      <c r="F27" s="224">
        <v>45107</v>
      </c>
      <c r="G27" s="208" t="s">
        <v>59</v>
      </c>
      <c r="H27" s="69"/>
    </row>
    <row r="28" s="171" customFormat="true" ht="29" customHeight="true" spans="1:8">
      <c r="A28" s="220"/>
      <c r="B28" s="91"/>
      <c r="C28" s="91" t="s">
        <v>60</v>
      </c>
      <c r="D28" s="144" t="s">
        <v>61</v>
      </c>
      <c r="E28" s="144"/>
      <c r="F28" s="185" t="s">
        <v>62</v>
      </c>
      <c r="G28" s="208" t="s">
        <v>56</v>
      </c>
      <c r="H28" s="69"/>
    </row>
    <row r="29" s="171" customFormat="true" ht="29" customHeight="true" spans="1:8">
      <c r="A29" s="220"/>
      <c r="B29" s="91" t="s">
        <v>63</v>
      </c>
      <c r="C29" s="91" t="s">
        <v>64</v>
      </c>
      <c r="D29" s="206" t="s">
        <v>65</v>
      </c>
      <c r="E29" s="206"/>
      <c r="F29" s="185" t="s">
        <v>66</v>
      </c>
      <c r="G29" s="208" t="s">
        <v>67</v>
      </c>
      <c r="H29" s="69"/>
    </row>
    <row r="30" s="171" customFormat="true" ht="29" customHeight="true" spans="1:8">
      <c r="A30" s="220"/>
      <c r="B30" s="91"/>
      <c r="C30" s="91" t="s">
        <v>68</v>
      </c>
      <c r="D30" s="222" t="s">
        <v>69</v>
      </c>
      <c r="E30" s="206"/>
      <c r="F30" s="225">
        <v>2</v>
      </c>
      <c r="G30" s="208">
        <v>2</v>
      </c>
      <c r="H30" s="69"/>
    </row>
    <row r="31" s="171" customFormat="true" ht="29" customHeight="true" spans="1:8">
      <c r="A31" s="220"/>
      <c r="B31" s="91"/>
      <c r="C31" s="91" t="s">
        <v>70</v>
      </c>
      <c r="D31" s="223" t="s">
        <v>71</v>
      </c>
      <c r="E31" s="144"/>
      <c r="F31" s="185" t="s">
        <v>72</v>
      </c>
      <c r="G31" s="218">
        <v>0.0129</v>
      </c>
      <c r="H31" s="69"/>
    </row>
    <row r="32" s="171" customFormat="true" ht="53" customHeight="true" spans="1:8">
      <c r="A32" s="220"/>
      <c r="B32" s="91" t="s">
        <v>73</v>
      </c>
      <c r="C32" s="91" t="s">
        <v>74</v>
      </c>
      <c r="D32" s="206" t="s">
        <v>75</v>
      </c>
      <c r="E32" s="206"/>
      <c r="F32" s="185" t="s">
        <v>76</v>
      </c>
      <c r="G32" s="219">
        <v>1</v>
      </c>
      <c r="H32" s="69"/>
    </row>
    <row r="33" s="171" customFormat="true" ht="29" customHeight="true" spans="1:8">
      <c r="A33" s="180" t="s">
        <v>77</v>
      </c>
      <c r="B33" s="181" t="s">
        <v>78</v>
      </c>
      <c r="C33" s="182"/>
      <c r="D33" s="182"/>
      <c r="E33" s="182"/>
      <c r="F33" s="182"/>
      <c r="G33" s="182"/>
      <c r="H33" s="191"/>
    </row>
  </sheetData>
  <mergeCells count="4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B33:H33"/>
    <mergeCell ref="A20:A21"/>
    <mergeCell ref="A22:A32"/>
    <mergeCell ref="B23:B28"/>
    <mergeCell ref="B29:B31"/>
    <mergeCell ref="C23:C25"/>
    <mergeCell ref="A7:C11"/>
    <mergeCell ref="A12:C19"/>
  </mergeCells>
  <printOptions horizontalCentered="true" verticalCentered="true"/>
  <pageMargins left="0.432638888888889" right="0.472222222222222" top="0.472222222222222" bottom="0.393055555555556" header="0.310416666666667" footer="0.196527777777778"/>
  <pageSetup paperSize="9" scale="79" orientation="portrait"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4"/>
  <sheetViews>
    <sheetView view="pageBreakPreview" zoomScale="140" zoomScaleNormal="100" zoomScaleSheetLayoutView="140" workbookViewId="0">
      <selection activeCell="A22" sqref="A22:A30"/>
    </sheetView>
  </sheetViews>
  <sheetFormatPr defaultColWidth="8.875" defaultRowHeight="13.5" outlineLevelCol="7"/>
  <cols>
    <col min="1" max="2" width="4.625" style="173" customWidth="true"/>
    <col min="3" max="3" width="10.7916666666667" style="173" customWidth="true"/>
    <col min="4" max="4" width="17.95" style="173" customWidth="true"/>
    <col min="5" max="5" width="15.5416666666667" style="173" customWidth="true"/>
    <col min="6" max="7" width="16.6916666666667" style="173" customWidth="true"/>
    <col min="8" max="8" width="21.4166666666667" style="173" customWidth="true"/>
    <col min="9" max="16384" width="8.875" style="173"/>
  </cols>
  <sheetData>
    <row r="1" s="62" customFormat="true" ht="16.5" customHeight="true" spans="1:1">
      <c r="A1" s="109" t="s">
        <v>79</v>
      </c>
    </row>
    <row r="2" ht="30" customHeight="true" spans="1:8">
      <c r="A2" s="66" t="s">
        <v>80</v>
      </c>
      <c r="B2" s="67"/>
      <c r="C2" s="67"/>
      <c r="D2" s="67"/>
      <c r="E2" s="67"/>
      <c r="F2" s="67"/>
      <c r="G2" s="67"/>
      <c r="H2" s="67"/>
    </row>
    <row r="3" ht="16" customHeight="true" spans="1:8">
      <c r="A3" s="68" t="s">
        <v>2</v>
      </c>
      <c r="B3" s="68"/>
      <c r="C3" s="68"/>
      <c r="D3" s="68"/>
      <c r="E3" s="68"/>
      <c r="F3" s="68"/>
      <c r="G3" s="68"/>
      <c r="H3" s="68"/>
    </row>
    <row r="4" s="171" customFormat="true" ht="27.6" customHeight="true" spans="1:8">
      <c r="A4" s="69" t="s">
        <v>3</v>
      </c>
      <c r="B4" s="69"/>
      <c r="C4" s="69"/>
      <c r="D4" s="70" t="s">
        <v>81</v>
      </c>
      <c r="E4" s="94"/>
      <c r="F4" s="94"/>
      <c r="G4" s="94"/>
      <c r="H4" s="95"/>
    </row>
    <row r="5" s="171" customFormat="true" ht="16.15" customHeight="true" spans="1:8">
      <c r="A5" s="69" t="s">
        <v>5</v>
      </c>
      <c r="B5" s="69"/>
      <c r="C5" s="69"/>
      <c r="D5" s="70" t="s">
        <v>6</v>
      </c>
      <c r="E5" s="94"/>
      <c r="F5" s="94"/>
      <c r="G5" s="94"/>
      <c r="H5" s="95"/>
    </row>
    <row r="6" s="171" customFormat="true" ht="56" customHeight="true" spans="1:8">
      <c r="A6" s="69" t="s">
        <v>7</v>
      </c>
      <c r="B6" s="69"/>
      <c r="C6" s="69"/>
      <c r="D6" s="71" t="s">
        <v>8</v>
      </c>
      <c r="E6" s="71"/>
      <c r="F6" s="69" t="s">
        <v>9</v>
      </c>
      <c r="G6" s="50" t="s">
        <v>82</v>
      </c>
      <c r="H6" s="51"/>
    </row>
    <row r="7" s="171" customFormat="true" ht="26" customHeight="true" spans="1:8">
      <c r="A7" s="72" t="s">
        <v>11</v>
      </c>
      <c r="B7" s="73"/>
      <c r="C7" s="74"/>
      <c r="D7" s="71"/>
      <c r="E7" s="69" t="s">
        <v>12</v>
      </c>
      <c r="F7" s="69" t="s">
        <v>13</v>
      </c>
      <c r="G7" s="69"/>
      <c r="H7" s="69" t="s">
        <v>14</v>
      </c>
    </row>
    <row r="8" s="171" customFormat="true" ht="16.15" customHeight="true" spans="1:8">
      <c r="A8" s="75"/>
      <c r="B8" s="76"/>
      <c r="C8" s="77"/>
      <c r="D8" s="71" t="s">
        <v>15</v>
      </c>
      <c r="E8" s="69">
        <v>44689</v>
      </c>
      <c r="F8" s="69">
        <v>23559.59</v>
      </c>
      <c r="G8" s="69"/>
      <c r="H8" s="96">
        <v>0.5272</v>
      </c>
    </row>
    <row r="9" s="171" customFormat="true" ht="16.15" customHeight="true" spans="1:8">
      <c r="A9" s="75"/>
      <c r="B9" s="76"/>
      <c r="C9" s="77"/>
      <c r="D9" s="71" t="s">
        <v>16</v>
      </c>
      <c r="E9" s="69">
        <v>40277</v>
      </c>
      <c r="F9" s="69">
        <v>19284.98</v>
      </c>
      <c r="G9" s="69"/>
      <c r="H9" s="96">
        <v>0.4788</v>
      </c>
    </row>
    <row r="10" s="171" customFormat="true" ht="16.15" customHeight="true" spans="1:8">
      <c r="A10" s="75"/>
      <c r="B10" s="76"/>
      <c r="C10" s="77"/>
      <c r="D10" s="71" t="s">
        <v>17</v>
      </c>
      <c r="E10" s="69">
        <v>4412</v>
      </c>
      <c r="F10" s="69">
        <v>4274.61</v>
      </c>
      <c r="G10" s="69"/>
      <c r="H10" s="96">
        <f>F10/E10</f>
        <v>0.968859927470535</v>
      </c>
    </row>
    <row r="11" s="171" customFormat="true" ht="16.15" customHeight="true" spans="1:8">
      <c r="A11" s="78"/>
      <c r="B11" s="79"/>
      <c r="C11" s="80"/>
      <c r="D11" s="81" t="s">
        <v>83</v>
      </c>
      <c r="E11" s="69"/>
      <c r="F11" s="69"/>
      <c r="G11" s="69"/>
      <c r="H11" s="69"/>
    </row>
    <row r="12" s="171" customFormat="true" ht="16.15" customHeight="true" spans="1:8">
      <c r="A12" s="72" t="s">
        <v>19</v>
      </c>
      <c r="B12" s="73"/>
      <c r="C12" s="74"/>
      <c r="D12" s="82"/>
      <c r="E12" s="97" t="s">
        <v>20</v>
      </c>
      <c r="F12" s="97"/>
      <c r="G12" s="97"/>
      <c r="H12" s="97" t="s">
        <v>21</v>
      </c>
    </row>
    <row r="13" s="171" customFormat="true" ht="34" customHeight="true" spans="1:8">
      <c r="A13" s="75"/>
      <c r="B13" s="76"/>
      <c r="C13" s="77"/>
      <c r="D13" s="82" t="s">
        <v>22</v>
      </c>
      <c r="E13" s="51" t="s">
        <v>23</v>
      </c>
      <c r="F13" s="51"/>
      <c r="G13" s="51"/>
      <c r="H13" s="97"/>
    </row>
    <row r="14" s="171" customFormat="true" ht="49" customHeight="true" spans="1:8">
      <c r="A14" s="75"/>
      <c r="B14" s="76"/>
      <c r="C14" s="77"/>
      <c r="D14" s="175" t="s">
        <v>24</v>
      </c>
      <c r="E14" s="51" t="s">
        <v>25</v>
      </c>
      <c r="F14" s="51"/>
      <c r="G14" s="51"/>
      <c r="H14" s="97"/>
    </row>
    <row r="15" s="171" customFormat="true" ht="40" customHeight="true" spans="1:8">
      <c r="A15" s="75"/>
      <c r="B15" s="76"/>
      <c r="C15" s="77"/>
      <c r="D15" s="175" t="s">
        <v>26</v>
      </c>
      <c r="E15" s="48" t="s">
        <v>27</v>
      </c>
      <c r="F15" s="49"/>
      <c r="G15" s="49"/>
      <c r="H15" s="97"/>
    </row>
    <row r="16" s="171" customFormat="true" ht="59" customHeight="true" spans="1:8">
      <c r="A16" s="75"/>
      <c r="B16" s="76"/>
      <c r="C16" s="77"/>
      <c r="D16" s="175" t="s">
        <v>28</v>
      </c>
      <c r="E16" s="51" t="s">
        <v>84</v>
      </c>
      <c r="F16" s="51"/>
      <c r="G16" s="51"/>
      <c r="H16" s="97"/>
    </row>
    <row r="17" s="171" customFormat="true" ht="33" customHeight="true" spans="1:8">
      <c r="A17" s="75"/>
      <c r="B17" s="76"/>
      <c r="C17" s="77"/>
      <c r="D17" s="175" t="s">
        <v>30</v>
      </c>
      <c r="E17" s="51" t="s">
        <v>31</v>
      </c>
      <c r="F17" s="51"/>
      <c r="G17" s="51"/>
      <c r="H17" s="97"/>
    </row>
    <row r="18" s="171" customFormat="true" ht="49" customHeight="true" spans="1:8">
      <c r="A18" s="75"/>
      <c r="B18" s="76"/>
      <c r="C18" s="77"/>
      <c r="D18" s="175" t="s">
        <v>32</v>
      </c>
      <c r="E18" s="51" t="s">
        <v>33</v>
      </c>
      <c r="F18" s="51"/>
      <c r="G18" s="51"/>
      <c r="H18" s="97"/>
    </row>
    <row r="19" s="171" customFormat="true" ht="29" customHeight="true" spans="1:8">
      <c r="A19" s="78"/>
      <c r="B19" s="79"/>
      <c r="C19" s="80"/>
      <c r="D19" s="175" t="s">
        <v>34</v>
      </c>
      <c r="E19" s="50" t="s">
        <v>35</v>
      </c>
      <c r="F19" s="51"/>
      <c r="G19" s="51"/>
      <c r="H19" s="97"/>
    </row>
    <row r="20" s="171" customFormat="true" ht="16.15" customHeight="true" spans="1:8">
      <c r="A20" s="198" t="s">
        <v>85</v>
      </c>
      <c r="B20" s="78" t="s">
        <v>37</v>
      </c>
      <c r="C20" s="79"/>
      <c r="D20" s="79"/>
      <c r="E20" s="80"/>
      <c r="F20" s="78" t="s">
        <v>38</v>
      </c>
      <c r="G20" s="79"/>
      <c r="H20" s="80"/>
    </row>
    <row r="21" s="171" customFormat="true" ht="123" customHeight="true" spans="1:8">
      <c r="A21" s="84"/>
      <c r="B21" s="85" t="s">
        <v>86</v>
      </c>
      <c r="C21" s="51"/>
      <c r="D21" s="51"/>
      <c r="E21" s="51"/>
      <c r="F21" s="85" t="s">
        <v>87</v>
      </c>
      <c r="G21" s="51"/>
      <c r="H21" s="51"/>
    </row>
    <row r="22" s="171" customFormat="true" ht="30" customHeight="true" spans="1:8">
      <c r="A22" s="89" t="s">
        <v>88</v>
      </c>
      <c r="B22" s="69" t="s">
        <v>42</v>
      </c>
      <c r="C22" s="69" t="s">
        <v>43</v>
      </c>
      <c r="D22" s="69" t="s">
        <v>44</v>
      </c>
      <c r="E22" s="69"/>
      <c r="F22" s="69" t="s">
        <v>45</v>
      </c>
      <c r="G22" s="69" t="s">
        <v>46</v>
      </c>
      <c r="H22" s="69" t="s">
        <v>47</v>
      </c>
    </row>
    <row r="23" s="171" customFormat="true" ht="26" customHeight="true" spans="1:8">
      <c r="A23" s="86"/>
      <c r="B23" s="199" t="s">
        <v>89</v>
      </c>
      <c r="C23" s="199" t="s">
        <v>90</v>
      </c>
      <c r="D23" s="144" t="s">
        <v>91</v>
      </c>
      <c r="E23" s="144"/>
      <c r="F23" s="208">
        <v>12700</v>
      </c>
      <c r="G23" s="208">
        <v>14388</v>
      </c>
      <c r="H23" s="208"/>
    </row>
    <row r="24" s="171" customFormat="true" ht="25" customHeight="true" spans="1:8">
      <c r="A24" s="86"/>
      <c r="B24" s="87"/>
      <c r="C24" s="87"/>
      <c r="D24" s="144" t="s">
        <v>92</v>
      </c>
      <c r="E24" s="144"/>
      <c r="F24" s="209" t="s">
        <v>93</v>
      </c>
      <c r="G24" s="208" t="s">
        <v>94</v>
      </c>
      <c r="H24" s="208"/>
    </row>
    <row r="25" s="171" customFormat="true" ht="38.25" spans="1:8">
      <c r="A25" s="86"/>
      <c r="B25" s="87"/>
      <c r="C25" s="87"/>
      <c r="D25" s="144" t="s">
        <v>95</v>
      </c>
      <c r="E25" s="144"/>
      <c r="F25" s="209" t="s">
        <v>96</v>
      </c>
      <c r="G25" s="208" t="s">
        <v>97</v>
      </c>
      <c r="H25" s="208"/>
    </row>
    <row r="26" s="171" customFormat="true" ht="25.5" spans="1:8">
      <c r="A26" s="86"/>
      <c r="B26" s="87"/>
      <c r="C26" s="87"/>
      <c r="D26" s="144" t="s">
        <v>98</v>
      </c>
      <c r="E26" s="144"/>
      <c r="F26" s="209" t="s">
        <v>99</v>
      </c>
      <c r="G26" s="208" t="s">
        <v>100</v>
      </c>
      <c r="H26" s="208"/>
    </row>
    <row r="27" s="171" customFormat="true" ht="22" customHeight="true" spans="1:8">
      <c r="A27" s="86"/>
      <c r="B27" s="87"/>
      <c r="C27" s="87"/>
      <c r="D27" s="144" t="s">
        <v>101</v>
      </c>
      <c r="E27" s="144"/>
      <c r="F27" s="206">
        <v>1</v>
      </c>
      <c r="G27" s="208">
        <v>1</v>
      </c>
      <c r="H27" s="208"/>
    </row>
    <row r="28" s="171" customFormat="true" ht="22" customHeight="true" spans="1:8">
      <c r="A28" s="86"/>
      <c r="B28" s="87"/>
      <c r="C28" s="87"/>
      <c r="D28" s="144" t="s">
        <v>102</v>
      </c>
      <c r="E28" s="144"/>
      <c r="F28" s="206">
        <v>5.9</v>
      </c>
      <c r="G28" s="208">
        <v>6.13</v>
      </c>
      <c r="H28" s="208"/>
    </row>
    <row r="29" s="171" customFormat="true" ht="22" customHeight="true" spans="1:8">
      <c r="A29" s="86"/>
      <c r="B29" s="87"/>
      <c r="C29" s="87"/>
      <c r="D29" s="144" t="s">
        <v>103</v>
      </c>
      <c r="E29" s="144"/>
      <c r="F29" s="206">
        <v>26</v>
      </c>
      <c r="G29" s="208">
        <v>26</v>
      </c>
      <c r="H29" s="208"/>
    </row>
    <row r="30" s="171" customFormat="true" ht="20" customHeight="true" spans="1:8">
      <c r="A30" s="86"/>
      <c r="B30" s="87"/>
      <c r="C30" s="87"/>
      <c r="D30" s="144" t="s">
        <v>104</v>
      </c>
      <c r="E30" s="144"/>
      <c r="F30" s="206">
        <v>17</v>
      </c>
      <c r="G30" s="208">
        <v>17</v>
      </c>
      <c r="H30" s="208"/>
    </row>
    <row r="31" s="171" customFormat="true" ht="38.25" spans="1:8">
      <c r="A31" s="200" t="s">
        <v>88</v>
      </c>
      <c r="B31" s="201" t="s">
        <v>105</v>
      </c>
      <c r="C31" s="201" t="s">
        <v>90</v>
      </c>
      <c r="D31" s="202" t="s">
        <v>106</v>
      </c>
      <c r="E31" s="202"/>
      <c r="F31" s="210">
        <v>5700</v>
      </c>
      <c r="G31" s="211">
        <v>500</v>
      </c>
      <c r="H31" s="211" t="s">
        <v>107</v>
      </c>
    </row>
    <row r="32" s="171" customFormat="true" ht="23" customHeight="true" spans="1:8">
      <c r="A32" s="200"/>
      <c r="B32" s="203"/>
      <c r="C32" s="201"/>
      <c r="D32" s="144" t="s">
        <v>108</v>
      </c>
      <c r="E32" s="144"/>
      <c r="F32" s="206">
        <v>15</v>
      </c>
      <c r="G32" s="208">
        <v>15</v>
      </c>
      <c r="H32" s="208"/>
    </row>
    <row r="33" s="171" customFormat="true" ht="23" customHeight="true" spans="1:8">
      <c r="A33" s="200"/>
      <c r="B33" s="203"/>
      <c r="C33" s="201"/>
      <c r="D33" s="144" t="s">
        <v>109</v>
      </c>
      <c r="E33" s="144"/>
      <c r="F33" s="206">
        <v>10</v>
      </c>
      <c r="G33" s="208">
        <v>10</v>
      </c>
      <c r="H33" s="208"/>
    </row>
    <row r="34" s="171" customFormat="true" ht="23" customHeight="true" spans="1:8">
      <c r="A34" s="200"/>
      <c r="B34" s="203"/>
      <c r="C34" s="204"/>
      <c r="D34" s="144" t="s">
        <v>110</v>
      </c>
      <c r="E34" s="144"/>
      <c r="F34" s="206">
        <v>47510</v>
      </c>
      <c r="G34" s="208">
        <v>59510</v>
      </c>
      <c r="H34" s="208"/>
    </row>
    <row r="35" s="171" customFormat="true" ht="23" customHeight="true" spans="1:8">
      <c r="A35" s="200"/>
      <c r="B35" s="203"/>
      <c r="C35" s="91" t="s">
        <v>53</v>
      </c>
      <c r="D35" s="144" t="s">
        <v>111</v>
      </c>
      <c r="E35" s="144"/>
      <c r="F35" s="212" t="s">
        <v>55</v>
      </c>
      <c r="G35" s="208" t="s">
        <v>56</v>
      </c>
      <c r="H35" s="208"/>
    </row>
    <row r="36" s="171" customFormat="true" ht="28" customHeight="true" spans="1:8">
      <c r="A36" s="200"/>
      <c r="B36" s="203"/>
      <c r="C36" s="91" t="s">
        <v>57</v>
      </c>
      <c r="D36" s="144" t="s">
        <v>112</v>
      </c>
      <c r="E36" s="144"/>
      <c r="F36" s="213" t="s">
        <v>113</v>
      </c>
      <c r="G36" s="214" t="s">
        <v>114</v>
      </c>
      <c r="H36" s="208"/>
    </row>
    <row r="37" s="171" customFormat="true" ht="21" customHeight="true" spans="1:8">
      <c r="A37" s="200"/>
      <c r="B37" s="205"/>
      <c r="C37" s="91" t="s">
        <v>60</v>
      </c>
      <c r="D37" s="144" t="s">
        <v>115</v>
      </c>
      <c r="E37" s="144"/>
      <c r="F37" s="155" t="s">
        <v>116</v>
      </c>
      <c r="G37" s="214" t="s">
        <v>117</v>
      </c>
      <c r="H37" s="208"/>
    </row>
    <row r="38" s="171" customFormat="true" ht="29" customHeight="true" spans="1:8">
      <c r="A38" s="200"/>
      <c r="B38" s="91" t="s">
        <v>63</v>
      </c>
      <c r="C38" s="91" t="s">
        <v>64</v>
      </c>
      <c r="D38" s="144" t="s">
        <v>118</v>
      </c>
      <c r="E38" s="144"/>
      <c r="F38" s="155" t="s">
        <v>119</v>
      </c>
      <c r="G38" s="208" t="s">
        <v>120</v>
      </c>
      <c r="H38" s="208"/>
    </row>
    <row r="39" s="171" customFormat="true" ht="21" customHeight="true" spans="1:8">
      <c r="A39" s="200"/>
      <c r="B39" s="91"/>
      <c r="C39" s="132" t="s">
        <v>68</v>
      </c>
      <c r="D39" s="206" t="s">
        <v>65</v>
      </c>
      <c r="E39" s="206"/>
      <c r="F39" s="215" t="s">
        <v>121</v>
      </c>
      <c r="G39" s="208" t="s">
        <v>67</v>
      </c>
      <c r="H39" s="208"/>
    </row>
    <row r="40" s="171" customFormat="true" ht="21" customHeight="true" spans="1:8">
      <c r="A40" s="200"/>
      <c r="B40" s="91"/>
      <c r="C40" s="134"/>
      <c r="D40" s="144" t="s">
        <v>122</v>
      </c>
      <c r="E40" s="144"/>
      <c r="F40" s="216">
        <v>4500</v>
      </c>
      <c r="G40" s="208">
        <v>6655</v>
      </c>
      <c r="H40" s="208"/>
    </row>
    <row r="41" s="171" customFormat="true" ht="21" customHeight="true" spans="1:8">
      <c r="A41" s="200"/>
      <c r="B41" s="91"/>
      <c r="C41" s="134"/>
      <c r="D41" s="144" t="s">
        <v>123</v>
      </c>
      <c r="E41" s="144"/>
      <c r="F41" s="217">
        <v>0.903</v>
      </c>
      <c r="G41" s="218">
        <v>0.9039</v>
      </c>
      <c r="H41" s="208"/>
    </row>
    <row r="42" s="171" customFormat="true" ht="21" customHeight="true" spans="1:8">
      <c r="A42" s="200"/>
      <c r="B42" s="91"/>
      <c r="C42" s="137"/>
      <c r="D42" s="144" t="s">
        <v>124</v>
      </c>
      <c r="E42" s="144"/>
      <c r="F42" s="212" t="s">
        <v>125</v>
      </c>
      <c r="G42" s="208" t="s">
        <v>126</v>
      </c>
      <c r="H42" s="208"/>
    </row>
    <row r="43" s="171" customFormat="true" ht="46" customHeight="true" spans="1:8">
      <c r="A43" s="207"/>
      <c r="B43" s="91" t="s">
        <v>73</v>
      </c>
      <c r="C43" s="91" t="s">
        <v>74</v>
      </c>
      <c r="D43" s="206" t="s">
        <v>127</v>
      </c>
      <c r="E43" s="206"/>
      <c r="F43" s="185" t="s">
        <v>128</v>
      </c>
      <c r="G43" s="219">
        <v>0.923</v>
      </c>
      <c r="H43" s="208"/>
    </row>
    <row r="44" s="171" customFormat="true" ht="21" customHeight="true" spans="1:8">
      <c r="A44" s="180" t="s">
        <v>77</v>
      </c>
      <c r="B44" s="181" t="s">
        <v>129</v>
      </c>
      <c r="C44" s="182"/>
      <c r="D44" s="182"/>
      <c r="E44" s="182"/>
      <c r="F44" s="182"/>
      <c r="G44" s="182"/>
      <c r="H44" s="191"/>
    </row>
  </sheetData>
  <mergeCells count="6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B44:H44"/>
    <mergeCell ref="A20:A21"/>
    <mergeCell ref="A22:A30"/>
    <mergeCell ref="A31:A43"/>
    <mergeCell ref="B23:B30"/>
    <mergeCell ref="B31:B37"/>
    <mergeCell ref="B38:B42"/>
    <mergeCell ref="C23:C30"/>
    <mergeCell ref="C31:C34"/>
    <mergeCell ref="C39:C42"/>
    <mergeCell ref="A7:C11"/>
    <mergeCell ref="A12:C19"/>
  </mergeCells>
  <printOptions horizontalCentered="true"/>
  <pageMargins left="0.550694444444444" right="0.472222222222222" top="0.393055555555556" bottom="0.314583333333333" header="0.310416666666667" footer="0.156944444444444"/>
  <pageSetup paperSize="9" scale="86" fitToHeight="0" orientation="portrait"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4"/>
  <sheetViews>
    <sheetView topLeftCell="A39" workbookViewId="0">
      <selection activeCell="A44" sqref="$A44:$XFD44"/>
    </sheetView>
  </sheetViews>
  <sheetFormatPr defaultColWidth="8.875" defaultRowHeight="13.5" outlineLevelCol="7"/>
  <cols>
    <col min="1" max="2" width="4.625" style="173" customWidth="true"/>
    <col min="3" max="3" width="10.7916666666667" style="173" customWidth="true"/>
    <col min="4" max="4" width="20.1" style="173" customWidth="true"/>
    <col min="5" max="5" width="19.75" style="173" customWidth="true"/>
    <col min="6" max="6" width="19.55" style="173" customWidth="true"/>
    <col min="7" max="7" width="9.88333333333333" style="174" customWidth="true"/>
    <col min="8" max="8" width="19.125" style="173" customWidth="true"/>
    <col min="9" max="16384" width="8.875" style="173"/>
  </cols>
  <sheetData>
    <row r="1" s="62" customFormat="true" ht="16.5" customHeight="true" spans="1:7">
      <c r="A1" s="109" t="s">
        <v>130</v>
      </c>
      <c r="G1" s="149"/>
    </row>
    <row r="2" ht="30" customHeight="true" spans="1:8">
      <c r="A2" s="66" t="s">
        <v>131</v>
      </c>
      <c r="B2" s="67"/>
      <c r="C2" s="67"/>
      <c r="D2" s="67"/>
      <c r="E2" s="67"/>
      <c r="F2" s="67"/>
      <c r="G2" s="67"/>
      <c r="H2" s="67"/>
    </row>
    <row r="3" ht="16" customHeight="true" spans="1:8">
      <c r="A3" s="68" t="s">
        <v>2</v>
      </c>
      <c r="B3" s="68"/>
      <c r="C3" s="68"/>
      <c r="D3" s="68"/>
      <c r="E3" s="68"/>
      <c r="F3" s="68"/>
      <c r="G3" s="68"/>
      <c r="H3" s="68"/>
    </row>
    <row r="4" s="171" customFormat="true" ht="27.6" customHeight="true" spans="1:8">
      <c r="A4" s="69" t="s">
        <v>3</v>
      </c>
      <c r="B4" s="69"/>
      <c r="C4" s="69"/>
      <c r="D4" s="70" t="s">
        <v>132</v>
      </c>
      <c r="E4" s="94"/>
      <c r="F4" s="94"/>
      <c r="G4" s="94"/>
      <c r="H4" s="95"/>
    </row>
    <row r="5" s="171" customFormat="true" ht="24" customHeight="true" spans="1:8">
      <c r="A5" s="69" t="s">
        <v>5</v>
      </c>
      <c r="B5" s="69"/>
      <c r="C5" s="69"/>
      <c r="D5" s="70" t="s">
        <v>6</v>
      </c>
      <c r="E5" s="94"/>
      <c r="F5" s="94"/>
      <c r="G5" s="94"/>
      <c r="H5" s="95"/>
    </row>
    <row r="6" s="171" customFormat="true" ht="60" customHeight="true" spans="1:8">
      <c r="A6" s="69" t="s">
        <v>7</v>
      </c>
      <c r="B6" s="69"/>
      <c r="C6" s="69"/>
      <c r="D6" s="71" t="s">
        <v>8</v>
      </c>
      <c r="E6" s="71"/>
      <c r="F6" s="69" t="s">
        <v>9</v>
      </c>
      <c r="G6" s="196" t="s">
        <v>133</v>
      </c>
      <c r="H6" s="81"/>
    </row>
    <row r="7" s="171" customFormat="true" ht="26" customHeight="true" spans="1:8">
      <c r="A7" s="72" t="s">
        <v>11</v>
      </c>
      <c r="B7" s="73"/>
      <c r="C7" s="74"/>
      <c r="D7" s="71"/>
      <c r="E7" s="69" t="s">
        <v>12</v>
      </c>
      <c r="F7" s="69" t="s">
        <v>13</v>
      </c>
      <c r="G7" s="69"/>
      <c r="H7" s="69" t="s">
        <v>14</v>
      </c>
    </row>
    <row r="8" s="171" customFormat="true" ht="18" customHeight="true" spans="1:8">
      <c r="A8" s="75"/>
      <c r="B8" s="76"/>
      <c r="C8" s="77"/>
      <c r="D8" s="71" t="s">
        <v>15</v>
      </c>
      <c r="E8" s="69">
        <f>SUM(E9:E10)</f>
        <v>14457.83</v>
      </c>
      <c r="F8" s="69">
        <f>SUM(F9:F10)</f>
        <v>7936.28</v>
      </c>
      <c r="G8" s="69"/>
      <c r="H8" s="96">
        <f t="shared" ref="H8:H10" si="0">F8/E8*100%</f>
        <v>0.548926083651558</v>
      </c>
    </row>
    <row r="9" s="171" customFormat="true" ht="18" customHeight="true" spans="1:8">
      <c r="A9" s="75"/>
      <c r="B9" s="76"/>
      <c r="C9" s="77"/>
      <c r="D9" s="71" t="s">
        <v>16</v>
      </c>
      <c r="E9" s="69">
        <v>12666</v>
      </c>
      <c r="F9" s="69">
        <v>6144.45</v>
      </c>
      <c r="G9" s="69"/>
      <c r="H9" s="96">
        <f t="shared" si="0"/>
        <v>0.485113690194221</v>
      </c>
    </row>
    <row r="10" s="171" customFormat="true" ht="18" customHeight="true" spans="1:8">
      <c r="A10" s="75"/>
      <c r="B10" s="76"/>
      <c r="C10" s="77"/>
      <c r="D10" s="71" t="s">
        <v>134</v>
      </c>
      <c r="E10" s="69">
        <v>1791.83</v>
      </c>
      <c r="F10" s="69">
        <v>1791.83</v>
      </c>
      <c r="G10" s="69"/>
      <c r="H10" s="96">
        <f t="shared" si="0"/>
        <v>1</v>
      </c>
    </row>
    <row r="11" s="171" customFormat="true" ht="16.15" customHeight="true" spans="1:8">
      <c r="A11" s="78"/>
      <c r="B11" s="79"/>
      <c r="C11" s="80"/>
      <c r="D11" s="81" t="s">
        <v>135</v>
      </c>
      <c r="E11" s="69"/>
      <c r="F11" s="69"/>
      <c r="G11" s="69"/>
      <c r="H11" s="51"/>
    </row>
    <row r="12" s="171" customFormat="true" ht="24" customHeight="true" spans="1:8">
      <c r="A12" s="72" t="s">
        <v>19</v>
      </c>
      <c r="B12" s="73"/>
      <c r="C12" s="74"/>
      <c r="D12" s="82"/>
      <c r="E12" s="97" t="s">
        <v>20</v>
      </c>
      <c r="F12" s="97"/>
      <c r="G12" s="97"/>
      <c r="H12" s="97" t="s">
        <v>21</v>
      </c>
    </row>
    <row r="13" s="171" customFormat="true" ht="33" customHeight="true" spans="1:8">
      <c r="A13" s="75"/>
      <c r="B13" s="76"/>
      <c r="C13" s="77"/>
      <c r="D13" s="82" t="s">
        <v>22</v>
      </c>
      <c r="E13" s="51" t="s">
        <v>23</v>
      </c>
      <c r="F13" s="51"/>
      <c r="G13" s="51"/>
      <c r="H13" s="97"/>
    </row>
    <row r="14" s="171" customFormat="true" ht="45" customHeight="true" spans="1:8">
      <c r="A14" s="75"/>
      <c r="B14" s="76"/>
      <c r="C14" s="77"/>
      <c r="D14" s="175" t="s">
        <v>24</v>
      </c>
      <c r="E14" s="51" t="s">
        <v>25</v>
      </c>
      <c r="F14" s="51"/>
      <c r="G14" s="51"/>
      <c r="H14" s="97"/>
    </row>
    <row r="15" s="171" customFormat="true" ht="38" customHeight="true" spans="1:8">
      <c r="A15" s="75"/>
      <c r="B15" s="76"/>
      <c r="C15" s="77"/>
      <c r="D15" s="175" t="s">
        <v>26</v>
      </c>
      <c r="E15" s="48" t="s">
        <v>27</v>
      </c>
      <c r="F15" s="49"/>
      <c r="G15" s="49"/>
      <c r="H15" s="97"/>
    </row>
    <row r="16" s="171" customFormat="true" ht="63" customHeight="true" spans="1:8">
      <c r="A16" s="75"/>
      <c r="B16" s="76"/>
      <c r="C16" s="77"/>
      <c r="D16" s="175" t="s">
        <v>28</v>
      </c>
      <c r="E16" s="50" t="s">
        <v>136</v>
      </c>
      <c r="F16" s="51"/>
      <c r="G16" s="51"/>
      <c r="H16" s="97"/>
    </row>
    <row r="17" s="171" customFormat="true" ht="40" customHeight="true" spans="1:8">
      <c r="A17" s="75"/>
      <c r="B17" s="76"/>
      <c r="C17" s="77"/>
      <c r="D17" s="175" t="s">
        <v>30</v>
      </c>
      <c r="E17" s="51" t="s">
        <v>31</v>
      </c>
      <c r="F17" s="51"/>
      <c r="G17" s="51"/>
      <c r="H17" s="97"/>
    </row>
    <row r="18" s="171" customFormat="true" ht="51" customHeight="true" spans="1:8">
      <c r="A18" s="75"/>
      <c r="B18" s="76"/>
      <c r="C18" s="77"/>
      <c r="D18" s="175" t="s">
        <v>32</v>
      </c>
      <c r="E18" s="51" t="s">
        <v>33</v>
      </c>
      <c r="F18" s="51"/>
      <c r="G18" s="51"/>
      <c r="H18" s="97"/>
    </row>
    <row r="19" s="171" customFormat="true" ht="31" customHeight="true" spans="1:8">
      <c r="A19" s="78"/>
      <c r="B19" s="79"/>
      <c r="C19" s="80"/>
      <c r="D19" s="175" t="s">
        <v>34</v>
      </c>
      <c r="E19" s="50" t="s">
        <v>35</v>
      </c>
      <c r="F19" s="51"/>
      <c r="G19" s="51"/>
      <c r="H19" s="97"/>
    </row>
    <row r="20" s="171" customFormat="true" ht="16.15" customHeight="true" spans="1:8">
      <c r="A20" s="192" t="s">
        <v>85</v>
      </c>
      <c r="B20" s="84" t="s">
        <v>37</v>
      </c>
      <c r="C20" s="84"/>
      <c r="D20" s="84"/>
      <c r="E20" s="84"/>
      <c r="F20" s="84" t="s">
        <v>38</v>
      </c>
      <c r="G20" s="84"/>
      <c r="H20" s="84"/>
    </row>
    <row r="21" s="171" customFormat="true" ht="342" customHeight="true" spans="1:8">
      <c r="A21" s="193"/>
      <c r="B21" s="93" t="s">
        <v>137</v>
      </c>
      <c r="C21" s="69"/>
      <c r="D21" s="69"/>
      <c r="E21" s="69"/>
      <c r="F21" s="85" t="s">
        <v>138</v>
      </c>
      <c r="G21" s="51"/>
      <c r="H21" s="51"/>
    </row>
    <row r="22" s="171" customFormat="true" ht="39" customHeight="true" spans="1:8">
      <c r="A22" s="194" t="s">
        <v>88</v>
      </c>
      <c r="B22" s="69" t="s">
        <v>42</v>
      </c>
      <c r="C22" s="69" t="s">
        <v>43</v>
      </c>
      <c r="D22" s="69" t="s">
        <v>44</v>
      </c>
      <c r="E22" s="69"/>
      <c r="F22" s="69" t="s">
        <v>45</v>
      </c>
      <c r="G22" s="69" t="s">
        <v>46</v>
      </c>
      <c r="H22" s="69" t="s">
        <v>47</v>
      </c>
    </row>
    <row r="23" s="172" customFormat="true" ht="29" customHeight="true" spans="1:8">
      <c r="A23" s="192"/>
      <c r="B23" s="31" t="s">
        <v>48</v>
      </c>
      <c r="C23" s="31" t="s">
        <v>49</v>
      </c>
      <c r="D23" s="144" t="s">
        <v>139</v>
      </c>
      <c r="E23" s="144"/>
      <c r="F23" s="197" t="s">
        <v>140</v>
      </c>
      <c r="G23" s="197" t="s">
        <v>140</v>
      </c>
      <c r="H23" s="97"/>
    </row>
    <row r="24" s="172" customFormat="true" ht="29" customHeight="true" spans="1:8">
      <c r="A24" s="192"/>
      <c r="B24" s="31"/>
      <c r="C24" s="31"/>
      <c r="D24" s="144" t="s">
        <v>141</v>
      </c>
      <c r="E24" s="144"/>
      <c r="F24" s="197" t="s">
        <v>142</v>
      </c>
      <c r="G24" s="197" t="s">
        <v>142</v>
      </c>
      <c r="H24" s="97"/>
    </row>
    <row r="25" s="171" customFormat="true" ht="29" customHeight="true" spans="1:8">
      <c r="A25" s="192"/>
      <c r="B25" s="31"/>
      <c r="C25" s="31"/>
      <c r="D25" s="144" t="s">
        <v>143</v>
      </c>
      <c r="E25" s="144"/>
      <c r="F25" s="69" t="s">
        <v>144</v>
      </c>
      <c r="G25" s="69" t="s">
        <v>145</v>
      </c>
      <c r="H25" s="69"/>
    </row>
    <row r="26" s="171" customFormat="true" ht="29" customHeight="true" spans="1:8">
      <c r="A26" s="192"/>
      <c r="B26" s="31"/>
      <c r="C26" s="31"/>
      <c r="D26" s="144" t="s">
        <v>146</v>
      </c>
      <c r="E26" s="144"/>
      <c r="F26" s="69" t="s">
        <v>147</v>
      </c>
      <c r="G26" s="69" t="s">
        <v>148</v>
      </c>
      <c r="H26" s="69"/>
    </row>
    <row r="27" s="172" customFormat="true" ht="29" customHeight="true" spans="1:8">
      <c r="A27" s="192"/>
      <c r="B27" s="31"/>
      <c r="C27" s="31"/>
      <c r="D27" s="144" t="s">
        <v>149</v>
      </c>
      <c r="E27" s="144"/>
      <c r="F27" s="97" t="s">
        <v>150</v>
      </c>
      <c r="G27" s="97" t="s">
        <v>151</v>
      </c>
      <c r="H27" s="97"/>
    </row>
    <row r="28" s="172" customFormat="true" ht="29" customHeight="true" spans="1:8">
      <c r="A28" s="192"/>
      <c r="B28" s="31"/>
      <c r="C28" s="31"/>
      <c r="D28" s="144" t="s">
        <v>152</v>
      </c>
      <c r="E28" s="144"/>
      <c r="F28" s="97" t="s">
        <v>153</v>
      </c>
      <c r="G28" s="97" t="s">
        <v>154</v>
      </c>
      <c r="H28" s="97"/>
    </row>
    <row r="29" s="171" customFormat="true" ht="29" customHeight="true" spans="1:8">
      <c r="A29" s="192"/>
      <c r="B29" s="31" t="s">
        <v>48</v>
      </c>
      <c r="C29" s="31" t="s">
        <v>49</v>
      </c>
      <c r="D29" s="144" t="s">
        <v>155</v>
      </c>
      <c r="E29" s="144"/>
      <c r="F29" s="69" t="s">
        <v>156</v>
      </c>
      <c r="G29" s="69" t="s">
        <v>157</v>
      </c>
      <c r="H29" s="69"/>
    </row>
    <row r="30" s="171" customFormat="true" ht="29" customHeight="true" spans="1:8">
      <c r="A30" s="192"/>
      <c r="B30" s="31"/>
      <c r="C30" s="31"/>
      <c r="D30" s="144" t="s">
        <v>158</v>
      </c>
      <c r="E30" s="144"/>
      <c r="F30" s="69" t="s">
        <v>159</v>
      </c>
      <c r="G30" s="69" t="s">
        <v>160</v>
      </c>
      <c r="H30" s="69"/>
    </row>
    <row r="31" s="171" customFormat="true" ht="29" customHeight="true" spans="1:8">
      <c r="A31" s="192"/>
      <c r="B31" s="31"/>
      <c r="C31" s="31"/>
      <c r="D31" s="144" t="s">
        <v>161</v>
      </c>
      <c r="E31" s="144"/>
      <c r="F31" s="69" t="s">
        <v>150</v>
      </c>
      <c r="G31" s="69" t="s">
        <v>151</v>
      </c>
      <c r="H31" s="69"/>
    </row>
    <row r="32" s="171" customFormat="true" ht="29" customHeight="true" spans="1:8">
      <c r="A32" s="192"/>
      <c r="B32" s="31"/>
      <c r="C32" s="31"/>
      <c r="D32" s="144" t="s">
        <v>162</v>
      </c>
      <c r="E32" s="144"/>
      <c r="F32" s="69" t="s">
        <v>163</v>
      </c>
      <c r="G32" s="69" t="s">
        <v>164</v>
      </c>
      <c r="H32" s="69"/>
    </row>
    <row r="33" s="171" customFormat="true" ht="29" customHeight="true" spans="1:8">
      <c r="A33" s="192"/>
      <c r="B33" s="31"/>
      <c r="C33" s="31"/>
      <c r="D33" s="144" t="s">
        <v>165</v>
      </c>
      <c r="E33" s="144"/>
      <c r="F33" s="69" t="s">
        <v>150</v>
      </c>
      <c r="G33" s="69" t="s">
        <v>151</v>
      </c>
      <c r="H33" s="69"/>
    </row>
    <row r="34" s="171" customFormat="true" ht="29" customHeight="true" spans="1:8">
      <c r="A34" s="192"/>
      <c r="B34" s="31"/>
      <c r="C34" s="31"/>
      <c r="D34" s="144" t="s">
        <v>166</v>
      </c>
      <c r="E34" s="144"/>
      <c r="F34" s="69" t="s">
        <v>167</v>
      </c>
      <c r="G34" s="69" t="s">
        <v>168</v>
      </c>
      <c r="H34" s="69"/>
    </row>
    <row r="35" s="171" customFormat="true" ht="29" customHeight="true" spans="1:8">
      <c r="A35" s="192"/>
      <c r="B35" s="31"/>
      <c r="C35" s="91" t="s">
        <v>53</v>
      </c>
      <c r="D35" s="144" t="s">
        <v>169</v>
      </c>
      <c r="E35" s="144"/>
      <c r="F35" s="69" t="s">
        <v>170</v>
      </c>
      <c r="G35" s="98">
        <v>1</v>
      </c>
      <c r="H35" s="69"/>
    </row>
    <row r="36" s="171" customFormat="true" ht="29" customHeight="true" spans="1:8">
      <c r="A36" s="192"/>
      <c r="B36" s="31"/>
      <c r="C36" s="91"/>
      <c r="D36" s="144" t="s">
        <v>171</v>
      </c>
      <c r="E36" s="144"/>
      <c r="F36" s="186" t="s">
        <v>172</v>
      </c>
      <c r="G36" s="186" t="s">
        <v>172</v>
      </c>
      <c r="H36" s="69"/>
    </row>
    <row r="37" s="171" customFormat="true" ht="34" customHeight="true" spans="1:8">
      <c r="A37" s="192"/>
      <c r="B37" s="31"/>
      <c r="C37" s="91" t="s">
        <v>57</v>
      </c>
      <c r="D37" s="144" t="s">
        <v>173</v>
      </c>
      <c r="E37" s="144"/>
      <c r="F37" s="112" t="s">
        <v>174</v>
      </c>
      <c r="G37" s="112" t="s">
        <v>174</v>
      </c>
      <c r="H37" s="69"/>
    </row>
    <row r="38" s="171" customFormat="true" ht="29" customHeight="true" spans="1:8">
      <c r="A38" s="192"/>
      <c r="B38" s="31"/>
      <c r="C38" s="91" t="s">
        <v>60</v>
      </c>
      <c r="D38" s="144" t="s">
        <v>175</v>
      </c>
      <c r="E38" s="144"/>
      <c r="F38" s="186" t="s">
        <v>176</v>
      </c>
      <c r="G38" s="186" t="s">
        <v>176</v>
      </c>
      <c r="H38" s="69"/>
    </row>
    <row r="39" s="171" customFormat="true" ht="29" customHeight="true" spans="1:8">
      <c r="A39" s="192"/>
      <c r="B39" s="31"/>
      <c r="C39" s="91"/>
      <c r="D39" s="144" t="s">
        <v>177</v>
      </c>
      <c r="E39" s="144"/>
      <c r="F39" s="186" t="s">
        <v>178</v>
      </c>
      <c r="G39" s="186" t="s">
        <v>178</v>
      </c>
      <c r="H39" s="69"/>
    </row>
    <row r="40" s="171" customFormat="true" ht="33" customHeight="true" spans="1:8">
      <c r="A40" s="192"/>
      <c r="B40" s="91" t="s">
        <v>63</v>
      </c>
      <c r="C40" s="91" t="s">
        <v>64</v>
      </c>
      <c r="D40" s="144" t="s">
        <v>179</v>
      </c>
      <c r="E40" s="144"/>
      <c r="F40" s="186" t="s">
        <v>180</v>
      </c>
      <c r="G40" s="186" t="s">
        <v>180</v>
      </c>
      <c r="H40" s="69"/>
    </row>
    <row r="41" s="171" customFormat="true" ht="33" customHeight="true" spans="1:8">
      <c r="A41" s="192"/>
      <c r="B41" s="91"/>
      <c r="C41" s="91" t="s">
        <v>68</v>
      </c>
      <c r="D41" s="144" t="s">
        <v>181</v>
      </c>
      <c r="E41" s="144"/>
      <c r="F41" s="186" t="s">
        <v>182</v>
      </c>
      <c r="G41" s="186" t="s">
        <v>182</v>
      </c>
      <c r="H41" s="69"/>
    </row>
    <row r="42" s="171" customFormat="true" ht="33" customHeight="true" spans="1:8">
      <c r="A42" s="192"/>
      <c r="B42" s="91"/>
      <c r="C42" s="91"/>
      <c r="D42" s="144" t="s">
        <v>183</v>
      </c>
      <c r="E42" s="144"/>
      <c r="F42" s="186" t="s">
        <v>184</v>
      </c>
      <c r="G42" s="186" t="s">
        <v>184</v>
      </c>
      <c r="H42" s="69"/>
    </row>
    <row r="43" s="171" customFormat="true" ht="44" customHeight="true" spans="1:8">
      <c r="A43" s="195"/>
      <c r="B43" s="91" t="s">
        <v>73</v>
      </c>
      <c r="C43" s="91" t="s">
        <v>74</v>
      </c>
      <c r="D43" s="144" t="s">
        <v>185</v>
      </c>
      <c r="E43" s="144"/>
      <c r="F43" s="69" t="s">
        <v>76</v>
      </c>
      <c r="G43" s="96">
        <v>0.9331</v>
      </c>
      <c r="H43" s="69"/>
    </row>
    <row r="44" s="171" customFormat="true" ht="25" customHeight="true" spans="1:8">
      <c r="A44" s="180" t="s">
        <v>77</v>
      </c>
      <c r="B44" s="181" t="s">
        <v>129</v>
      </c>
      <c r="C44" s="182"/>
      <c r="D44" s="182"/>
      <c r="E44" s="182"/>
      <c r="F44" s="182"/>
      <c r="G44" s="182"/>
      <c r="H44" s="191"/>
    </row>
  </sheetData>
  <mergeCells count="6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B44:H44"/>
    <mergeCell ref="A20:A21"/>
    <mergeCell ref="A22:A43"/>
    <mergeCell ref="B23:B28"/>
    <mergeCell ref="B29:B39"/>
    <mergeCell ref="B40:B42"/>
    <mergeCell ref="C23:C28"/>
    <mergeCell ref="C29:C34"/>
    <mergeCell ref="C35:C36"/>
    <mergeCell ref="C38:C39"/>
    <mergeCell ref="C41:C42"/>
    <mergeCell ref="A7:C11"/>
    <mergeCell ref="A12:C19"/>
  </mergeCells>
  <pageMargins left="0.751388888888889" right="0.751388888888889" top="0.393055555555556" bottom="0.511805555555556" header="0.5" footer="0.236111111111111"/>
  <pageSetup paperSize="9" scale="81"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34"/>
  <sheetViews>
    <sheetView workbookViewId="0">
      <selection activeCell="G6" sqref="G6:H6"/>
    </sheetView>
  </sheetViews>
  <sheetFormatPr defaultColWidth="8.875" defaultRowHeight="13.5"/>
  <cols>
    <col min="1" max="2" width="4.625" style="173" customWidth="true"/>
    <col min="3" max="3" width="10.7916666666667" style="173" customWidth="true"/>
    <col min="4" max="4" width="17.25" style="173" customWidth="true"/>
    <col min="5" max="5" width="14.125" style="173" customWidth="true"/>
    <col min="6" max="6" width="19.55" style="173" customWidth="true"/>
    <col min="7" max="7" width="9.88333333333333" style="174" customWidth="true"/>
    <col min="8" max="8" width="16.5" style="173" customWidth="true"/>
    <col min="9" max="13" width="8.875" style="173" hidden="true" customWidth="true"/>
    <col min="14" max="14" width="11.125" style="173" hidden="true" customWidth="true"/>
    <col min="15" max="26" width="8.875" style="173" hidden="true" customWidth="true"/>
    <col min="27" max="27" width="1.25" style="173" customWidth="true"/>
    <col min="28" max="16384" width="8.875" style="173"/>
  </cols>
  <sheetData>
    <row r="1" s="62" customFormat="true" ht="16.5" customHeight="true" spans="1:7">
      <c r="A1" s="109" t="s">
        <v>186</v>
      </c>
      <c r="G1" s="149"/>
    </row>
    <row r="2" ht="30" customHeight="true" spans="1:8">
      <c r="A2" s="66" t="s">
        <v>187</v>
      </c>
      <c r="B2" s="67"/>
      <c r="C2" s="67"/>
      <c r="D2" s="67"/>
      <c r="E2" s="67"/>
      <c r="F2" s="67"/>
      <c r="G2" s="67"/>
      <c r="H2" s="67"/>
    </row>
    <row r="3" ht="16" customHeight="true" spans="1:8">
      <c r="A3" s="68" t="s">
        <v>2</v>
      </c>
      <c r="B3" s="68"/>
      <c r="C3" s="68"/>
      <c r="D3" s="68"/>
      <c r="E3" s="68"/>
      <c r="F3" s="68"/>
      <c r="G3" s="68"/>
      <c r="H3" s="68"/>
    </row>
    <row r="4" s="171" customFormat="true" ht="27.6" customHeight="true" spans="1:8">
      <c r="A4" s="69" t="s">
        <v>3</v>
      </c>
      <c r="B4" s="69"/>
      <c r="C4" s="69"/>
      <c r="D4" s="70" t="s">
        <v>188</v>
      </c>
      <c r="E4" s="94"/>
      <c r="F4" s="94"/>
      <c r="G4" s="94"/>
      <c r="H4" s="95"/>
    </row>
    <row r="5" s="171" customFormat="true" ht="21" customHeight="true" spans="1:8">
      <c r="A5" s="69" t="s">
        <v>5</v>
      </c>
      <c r="B5" s="69"/>
      <c r="C5" s="69"/>
      <c r="D5" s="70" t="s">
        <v>6</v>
      </c>
      <c r="E5" s="94"/>
      <c r="F5" s="94"/>
      <c r="G5" s="94"/>
      <c r="H5" s="95"/>
    </row>
    <row r="6" s="171" customFormat="true" ht="66" customHeight="true" spans="1:8">
      <c r="A6" s="69" t="s">
        <v>7</v>
      </c>
      <c r="B6" s="69"/>
      <c r="C6" s="69"/>
      <c r="D6" s="71" t="s">
        <v>8</v>
      </c>
      <c r="E6" s="71"/>
      <c r="F6" s="69" t="s">
        <v>9</v>
      </c>
      <c r="G6" s="183" t="s">
        <v>189</v>
      </c>
      <c r="H6" s="184"/>
    </row>
    <row r="7" s="171" customFormat="true" ht="26" customHeight="true" spans="1:20">
      <c r="A7" s="72" t="s">
        <v>11</v>
      </c>
      <c r="B7" s="73"/>
      <c r="C7" s="74"/>
      <c r="D7" s="71"/>
      <c r="E7" s="69" t="s">
        <v>12</v>
      </c>
      <c r="F7" s="69" t="s">
        <v>13</v>
      </c>
      <c r="G7" s="69"/>
      <c r="H7" s="69" t="s">
        <v>14</v>
      </c>
      <c r="K7" s="106" t="s">
        <v>190</v>
      </c>
      <c r="L7" s="106" t="s">
        <v>191</v>
      </c>
      <c r="M7" s="106" t="s">
        <v>192</v>
      </c>
      <c r="N7" s="106" t="s">
        <v>193</v>
      </c>
      <c r="O7" s="106" t="s">
        <v>194</v>
      </c>
      <c r="P7" s="106" t="s">
        <v>195</v>
      </c>
      <c r="Q7" s="106" t="s">
        <v>196</v>
      </c>
      <c r="R7" s="106" t="s">
        <v>197</v>
      </c>
      <c r="S7" s="106" t="s">
        <v>198</v>
      </c>
      <c r="T7" s="106" t="s">
        <v>199</v>
      </c>
    </row>
    <row r="8" s="171" customFormat="true" ht="16.15" customHeight="true" spans="1:20">
      <c r="A8" s="75"/>
      <c r="B8" s="76"/>
      <c r="C8" s="77"/>
      <c r="D8" s="71" t="s">
        <v>15</v>
      </c>
      <c r="E8" s="97">
        <f>SUM(E9:E11)</f>
        <v>10841.031756</v>
      </c>
      <c r="F8" s="70">
        <f>SUM(F9:F11)</f>
        <v>5111.119536</v>
      </c>
      <c r="G8" s="95"/>
      <c r="H8" s="96">
        <f t="shared" ref="H8:H10" si="0">F8/E8*100%</f>
        <v>0.471460618420496</v>
      </c>
      <c r="K8" s="171">
        <v>386</v>
      </c>
      <c r="L8" s="171">
        <v>990</v>
      </c>
      <c r="M8" s="171">
        <v>550</v>
      </c>
      <c r="N8" s="171">
        <v>0</v>
      </c>
      <c r="O8" s="171">
        <v>555</v>
      </c>
      <c r="P8" s="171">
        <v>72</v>
      </c>
      <c r="Q8" s="171">
        <v>85</v>
      </c>
      <c r="R8" s="171">
        <v>86</v>
      </c>
      <c r="S8" s="171">
        <v>128</v>
      </c>
      <c r="T8" s="171">
        <v>386</v>
      </c>
    </row>
    <row r="9" s="171" customFormat="true" ht="16.15" customHeight="true" spans="1:8">
      <c r="A9" s="75"/>
      <c r="B9" s="76"/>
      <c r="C9" s="77"/>
      <c r="D9" s="71" t="s">
        <v>16</v>
      </c>
      <c r="E9" s="97">
        <v>4339</v>
      </c>
      <c r="F9" s="69">
        <v>757.08778</v>
      </c>
      <c r="G9" s="69"/>
      <c r="H9" s="96">
        <f t="shared" si="0"/>
        <v>0.174484392717216</v>
      </c>
    </row>
    <row r="10" s="171" customFormat="true" ht="16.15" customHeight="true" spans="1:8">
      <c r="A10" s="75"/>
      <c r="B10" s="76"/>
      <c r="C10" s="77"/>
      <c r="D10" s="71" t="s">
        <v>134</v>
      </c>
      <c r="E10" s="69">
        <v>6502.031756</v>
      </c>
      <c r="F10" s="69">
        <v>4354.031756</v>
      </c>
      <c r="G10" s="69"/>
      <c r="H10" s="96">
        <f t="shared" si="0"/>
        <v>0.669641724216765</v>
      </c>
    </row>
    <row r="11" s="171" customFormat="true" ht="16.15" customHeight="true" spans="1:18">
      <c r="A11" s="78"/>
      <c r="B11" s="79"/>
      <c r="C11" s="80"/>
      <c r="D11" s="81" t="s">
        <v>135</v>
      </c>
      <c r="E11" s="69"/>
      <c r="F11" s="69"/>
      <c r="G11" s="69"/>
      <c r="H11" s="96"/>
      <c r="Q11" s="69">
        <v>3238</v>
      </c>
      <c r="R11" s="69"/>
    </row>
    <row r="12" s="171" customFormat="true" ht="16.15" customHeight="true" spans="1:18">
      <c r="A12" s="72" t="s">
        <v>19</v>
      </c>
      <c r="B12" s="73"/>
      <c r="C12" s="74"/>
      <c r="D12" s="82"/>
      <c r="E12" s="97" t="s">
        <v>20</v>
      </c>
      <c r="F12" s="97"/>
      <c r="G12" s="97"/>
      <c r="H12" s="97" t="s">
        <v>21</v>
      </c>
      <c r="N12" s="69">
        <v>5386</v>
      </c>
      <c r="Q12" s="69">
        <v>1116.031756</v>
      </c>
      <c r="R12" s="69"/>
    </row>
    <row r="13" s="171" customFormat="true" ht="37" customHeight="true" spans="1:14">
      <c r="A13" s="75"/>
      <c r="B13" s="76"/>
      <c r="C13" s="77"/>
      <c r="D13" s="82" t="s">
        <v>22</v>
      </c>
      <c r="E13" s="51" t="s">
        <v>23</v>
      </c>
      <c r="F13" s="51"/>
      <c r="G13" s="51"/>
      <c r="H13" s="97"/>
      <c r="N13" s="69">
        <v>1116.031756</v>
      </c>
    </row>
    <row r="14" s="171" customFormat="true" ht="51" customHeight="true" spans="1:8">
      <c r="A14" s="75"/>
      <c r="B14" s="76"/>
      <c r="C14" s="77"/>
      <c r="D14" s="175" t="s">
        <v>24</v>
      </c>
      <c r="E14" s="51" t="s">
        <v>25</v>
      </c>
      <c r="F14" s="51"/>
      <c r="G14" s="51"/>
      <c r="H14" s="97"/>
    </row>
    <row r="15" s="171" customFormat="true" ht="51" customHeight="true" spans="1:8">
      <c r="A15" s="75"/>
      <c r="B15" s="76"/>
      <c r="C15" s="77"/>
      <c r="D15" s="175" t="s">
        <v>26</v>
      </c>
      <c r="E15" s="48" t="s">
        <v>27</v>
      </c>
      <c r="F15" s="49"/>
      <c r="G15" s="49"/>
      <c r="H15" s="97"/>
    </row>
    <row r="16" s="171" customFormat="true" ht="62" customHeight="true" spans="1:8">
      <c r="A16" s="75"/>
      <c r="B16" s="76"/>
      <c r="C16" s="77"/>
      <c r="D16" s="175" t="s">
        <v>28</v>
      </c>
      <c r="E16" s="50" t="s">
        <v>200</v>
      </c>
      <c r="F16" s="51"/>
      <c r="G16" s="51"/>
      <c r="H16" s="97"/>
    </row>
    <row r="17" s="171" customFormat="true" ht="51" customHeight="true" spans="1:8">
      <c r="A17" s="75"/>
      <c r="B17" s="76"/>
      <c r="C17" s="77"/>
      <c r="D17" s="175" t="s">
        <v>30</v>
      </c>
      <c r="E17" s="51" t="s">
        <v>31</v>
      </c>
      <c r="F17" s="51"/>
      <c r="G17" s="51"/>
      <c r="H17" s="97"/>
    </row>
    <row r="18" s="171" customFormat="true" ht="51" customHeight="true" spans="1:8">
      <c r="A18" s="75"/>
      <c r="B18" s="76"/>
      <c r="C18" s="77"/>
      <c r="D18" s="175" t="s">
        <v>32</v>
      </c>
      <c r="E18" s="51" t="s">
        <v>33</v>
      </c>
      <c r="F18" s="51"/>
      <c r="G18" s="51"/>
      <c r="H18" s="97"/>
    </row>
    <row r="19" s="171" customFormat="true" ht="51" customHeight="true" spans="1:8">
      <c r="A19" s="78"/>
      <c r="B19" s="79"/>
      <c r="C19" s="80"/>
      <c r="D19" s="175" t="s">
        <v>34</v>
      </c>
      <c r="E19" s="50" t="s">
        <v>35</v>
      </c>
      <c r="F19" s="51"/>
      <c r="G19" s="51"/>
      <c r="H19" s="97"/>
    </row>
    <row r="20" s="171" customFormat="true" ht="16.15" customHeight="true" spans="1:8">
      <c r="A20" s="83" t="s">
        <v>36</v>
      </c>
      <c r="B20" s="78" t="s">
        <v>37</v>
      </c>
      <c r="C20" s="79"/>
      <c r="D20" s="79"/>
      <c r="E20" s="80"/>
      <c r="F20" s="78" t="s">
        <v>38</v>
      </c>
      <c r="G20" s="79"/>
      <c r="H20" s="80"/>
    </row>
    <row r="21" s="171" customFormat="true" ht="154" customHeight="true" spans="1:8">
      <c r="A21" s="84"/>
      <c r="B21" s="93" t="s">
        <v>201</v>
      </c>
      <c r="C21" s="69"/>
      <c r="D21" s="69"/>
      <c r="E21" s="69"/>
      <c r="F21" s="85" t="s">
        <v>202</v>
      </c>
      <c r="G21" s="51"/>
      <c r="H21" s="51"/>
    </row>
    <row r="22" s="171" customFormat="true" ht="34" customHeight="true" spans="1:8">
      <c r="A22" s="176" t="s">
        <v>88</v>
      </c>
      <c r="B22" s="69" t="s">
        <v>42</v>
      </c>
      <c r="C22" s="69" t="s">
        <v>43</v>
      </c>
      <c r="D22" s="69" t="s">
        <v>44</v>
      </c>
      <c r="E22" s="69"/>
      <c r="F22" s="69" t="s">
        <v>45</v>
      </c>
      <c r="G22" s="69" t="s">
        <v>46</v>
      </c>
      <c r="H22" s="69" t="s">
        <v>47</v>
      </c>
    </row>
    <row r="23" s="171" customFormat="true" ht="26" customHeight="true" spans="1:8">
      <c r="A23" s="177"/>
      <c r="B23" s="91" t="s">
        <v>48</v>
      </c>
      <c r="C23" s="91" t="s">
        <v>49</v>
      </c>
      <c r="D23" s="144" t="s">
        <v>203</v>
      </c>
      <c r="E23" s="144"/>
      <c r="F23" s="185" t="s">
        <v>204</v>
      </c>
      <c r="G23" s="186" t="s">
        <v>205</v>
      </c>
      <c r="H23" s="69"/>
    </row>
    <row r="24" s="171" customFormat="true" ht="26" customHeight="true" spans="1:8">
      <c r="A24" s="177"/>
      <c r="B24" s="91"/>
      <c r="C24" s="91"/>
      <c r="D24" s="144" t="s">
        <v>206</v>
      </c>
      <c r="E24" s="144"/>
      <c r="F24" s="144" t="s">
        <v>207</v>
      </c>
      <c r="G24" s="144">
        <v>80979.03</v>
      </c>
      <c r="H24" s="69"/>
    </row>
    <row r="25" s="172" customFormat="true" ht="26" customHeight="true" spans="1:8">
      <c r="A25" s="177"/>
      <c r="B25" s="31"/>
      <c r="C25" s="31"/>
      <c r="D25" s="144" t="s">
        <v>208</v>
      </c>
      <c r="E25" s="144"/>
      <c r="F25" s="187">
        <v>0.1</v>
      </c>
      <c r="G25" s="188">
        <v>0.103</v>
      </c>
      <c r="H25" s="97"/>
    </row>
    <row r="26" s="171" customFormat="true" ht="29" customHeight="true" spans="1:8">
      <c r="A26" s="177"/>
      <c r="B26" s="91"/>
      <c r="C26" s="91" t="s">
        <v>53</v>
      </c>
      <c r="D26" s="144" t="s">
        <v>209</v>
      </c>
      <c r="E26" s="144"/>
      <c r="F26" s="185" t="s">
        <v>210</v>
      </c>
      <c r="G26" s="189" t="s">
        <v>210</v>
      </c>
      <c r="H26" s="69"/>
    </row>
    <row r="27" s="172" customFormat="true" ht="27" customHeight="true" spans="1:8">
      <c r="A27" s="177"/>
      <c r="B27" s="31"/>
      <c r="C27" s="31"/>
      <c r="D27" s="144" t="s">
        <v>211</v>
      </c>
      <c r="E27" s="144"/>
      <c r="F27" s="185">
        <v>1</v>
      </c>
      <c r="G27" s="185">
        <v>1</v>
      </c>
      <c r="H27" s="97"/>
    </row>
    <row r="28" s="172" customFormat="true" ht="27" customHeight="true" spans="1:8">
      <c r="A28" s="177"/>
      <c r="B28" s="31"/>
      <c r="C28" s="31" t="s">
        <v>57</v>
      </c>
      <c r="D28" s="144" t="s">
        <v>173</v>
      </c>
      <c r="E28" s="144"/>
      <c r="F28" s="54" t="s">
        <v>174</v>
      </c>
      <c r="G28" s="54" t="s">
        <v>174</v>
      </c>
      <c r="H28" s="97"/>
    </row>
    <row r="29" s="172" customFormat="true" ht="27" customHeight="true" spans="1:8">
      <c r="A29" s="177"/>
      <c r="B29" s="31"/>
      <c r="C29" s="31" t="s">
        <v>60</v>
      </c>
      <c r="D29" s="144" t="s">
        <v>175</v>
      </c>
      <c r="E29" s="144"/>
      <c r="F29" s="155" t="s">
        <v>176</v>
      </c>
      <c r="G29" s="185" t="s">
        <v>212</v>
      </c>
      <c r="H29" s="97"/>
    </row>
    <row r="30" s="172" customFormat="true" ht="27" customHeight="true" spans="1:8">
      <c r="A30" s="177"/>
      <c r="B30" s="31" t="s">
        <v>63</v>
      </c>
      <c r="C30" s="31" t="s">
        <v>68</v>
      </c>
      <c r="D30" s="144" t="s">
        <v>213</v>
      </c>
      <c r="E30" s="144"/>
      <c r="F30" s="155" t="s">
        <v>214</v>
      </c>
      <c r="G30" s="185" t="s">
        <v>215</v>
      </c>
      <c r="H30" s="97"/>
    </row>
    <row r="31" s="172" customFormat="true" ht="27" customHeight="true" spans="1:8">
      <c r="A31" s="177"/>
      <c r="B31" s="31"/>
      <c r="C31" s="31"/>
      <c r="D31" s="178" t="s">
        <v>216</v>
      </c>
      <c r="E31" s="144"/>
      <c r="F31" s="155" t="s">
        <v>184</v>
      </c>
      <c r="G31" s="155" t="s">
        <v>184</v>
      </c>
      <c r="H31" s="97"/>
    </row>
    <row r="32" s="172" customFormat="true" ht="27" customHeight="true" spans="1:8">
      <c r="A32" s="177"/>
      <c r="B32" s="31"/>
      <c r="C32" s="143" t="s">
        <v>217</v>
      </c>
      <c r="D32" s="144" t="s">
        <v>218</v>
      </c>
      <c r="E32" s="144"/>
      <c r="F32" s="185" t="s">
        <v>219</v>
      </c>
      <c r="G32" s="190">
        <v>0.9091</v>
      </c>
      <c r="H32" s="97"/>
    </row>
    <row r="33" s="171" customFormat="true" ht="44" customHeight="true" spans="1:8">
      <c r="A33" s="179"/>
      <c r="B33" s="91" t="s">
        <v>73</v>
      </c>
      <c r="C33" s="91" t="s">
        <v>74</v>
      </c>
      <c r="D33" s="144" t="s">
        <v>220</v>
      </c>
      <c r="E33" s="144"/>
      <c r="F33" s="185" t="s">
        <v>221</v>
      </c>
      <c r="G33" s="98" t="s">
        <v>222</v>
      </c>
      <c r="H33" s="69"/>
    </row>
    <row r="34" s="171" customFormat="true" ht="24" customHeight="true" spans="1:8">
      <c r="A34" s="180" t="s">
        <v>77</v>
      </c>
      <c r="B34" s="181" t="s">
        <v>129</v>
      </c>
      <c r="C34" s="182"/>
      <c r="D34" s="182"/>
      <c r="E34" s="182"/>
      <c r="F34" s="182"/>
      <c r="G34" s="182"/>
      <c r="H34" s="191"/>
    </row>
  </sheetData>
  <mergeCells count="50">
    <mergeCell ref="A2:H2"/>
    <mergeCell ref="A3:H3"/>
    <mergeCell ref="A4:C4"/>
    <mergeCell ref="D4:H4"/>
    <mergeCell ref="A5:C5"/>
    <mergeCell ref="D5:H5"/>
    <mergeCell ref="A6:C6"/>
    <mergeCell ref="D6:E6"/>
    <mergeCell ref="G6:H6"/>
    <mergeCell ref="F7:G7"/>
    <mergeCell ref="F8:G8"/>
    <mergeCell ref="F9:G9"/>
    <mergeCell ref="F10:G10"/>
    <mergeCell ref="F11:G11"/>
    <mergeCell ref="Q11:R11"/>
    <mergeCell ref="E12:G12"/>
    <mergeCell ref="Q12:R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B34:H34"/>
    <mergeCell ref="A20:A21"/>
    <mergeCell ref="A22:A33"/>
    <mergeCell ref="B23:B29"/>
    <mergeCell ref="B30:B32"/>
    <mergeCell ref="C23:C25"/>
    <mergeCell ref="C26:C27"/>
    <mergeCell ref="C30:C31"/>
    <mergeCell ref="A7:C11"/>
    <mergeCell ref="A12:C19"/>
  </mergeCells>
  <pageMargins left="0.432638888888889" right="0.314583333333333" top="0.236111111111111" bottom="0.314583333333333" header="0.5" footer="0.156944444444444"/>
  <pageSetup paperSize="9"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53"/>
  <sheetViews>
    <sheetView workbookViewId="0">
      <selection activeCell="D9" sqref="$A9:$XFD9"/>
    </sheetView>
  </sheetViews>
  <sheetFormatPr defaultColWidth="8.875" defaultRowHeight="13.5"/>
  <cols>
    <col min="1" max="2" width="4.625" style="105" customWidth="true"/>
    <col min="3" max="3" width="10.7916666666667" style="105" customWidth="true"/>
    <col min="4" max="4" width="16.75" style="105" customWidth="true"/>
    <col min="5" max="5" width="15.25" style="105" customWidth="true"/>
    <col min="6" max="6" width="19.55" style="105" customWidth="true"/>
    <col min="7" max="7" width="9.88333333333333" style="108" customWidth="true"/>
    <col min="8" max="8" width="21.75" style="105" customWidth="true"/>
    <col min="9" max="9" width="8.875" style="105" hidden="true" customWidth="true"/>
    <col min="10" max="10" width="8.375" style="105" hidden="true" customWidth="true"/>
    <col min="11" max="11" width="11.125" style="105" hidden="true" customWidth="true"/>
    <col min="12" max="12" width="8.375" style="105" hidden="true" customWidth="true"/>
    <col min="13" max="14" width="11.125" style="105" hidden="true" customWidth="true"/>
    <col min="15" max="15" width="6.625" style="105" hidden="true" customWidth="true"/>
    <col min="16" max="18" width="7.5" style="105" hidden="true" customWidth="true"/>
    <col min="19" max="19" width="10.125" style="105" hidden="true" customWidth="true"/>
    <col min="20" max="20" width="8.875" style="105" hidden="true" customWidth="true"/>
    <col min="21" max="21" width="8.875" style="105" customWidth="true"/>
    <col min="22" max="16384" width="8.875" style="105"/>
  </cols>
  <sheetData>
    <row r="1" s="62" customFormat="true" ht="16.5" customHeight="true" spans="1:7">
      <c r="A1" s="109" t="s">
        <v>223</v>
      </c>
      <c r="G1" s="149"/>
    </row>
    <row r="2" s="105" customFormat="true" ht="30" customHeight="true" spans="1:8">
      <c r="A2" s="110" t="s">
        <v>224</v>
      </c>
      <c r="B2" s="110"/>
      <c r="C2" s="110"/>
      <c r="D2" s="110"/>
      <c r="E2" s="110"/>
      <c r="F2" s="110"/>
      <c r="G2" s="110"/>
      <c r="H2" s="110"/>
    </row>
    <row r="3" s="105" customFormat="true" ht="16" customHeight="true" spans="1:8">
      <c r="A3" s="111" t="s">
        <v>225</v>
      </c>
      <c r="B3" s="111"/>
      <c r="C3" s="111"/>
      <c r="D3" s="111"/>
      <c r="E3" s="111"/>
      <c r="F3" s="111"/>
      <c r="G3" s="111"/>
      <c r="H3" s="111"/>
    </row>
    <row r="4" s="106" customFormat="true" ht="27.6" customHeight="true" spans="1:8">
      <c r="A4" s="112" t="s">
        <v>226</v>
      </c>
      <c r="B4" s="112"/>
      <c r="C4" s="112"/>
      <c r="D4" s="113" t="s">
        <v>227</v>
      </c>
      <c r="E4" s="150"/>
      <c r="F4" s="150"/>
      <c r="G4" s="150"/>
      <c r="H4" s="151"/>
    </row>
    <row r="5" s="106" customFormat="true" ht="16.15" customHeight="true" spans="1:19">
      <c r="A5" s="112" t="s">
        <v>228</v>
      </c>
      <c r="B5" s="112"/>
      <c r="C5" s="112"/>
      <c r="D5" s="113" t="s">
        <v>229</v>
      </c>
      <c r="E5" s="150"/>
      <c r="F5" s="150"/>
      <c r="G5" s="150"/>
      <c r="H5" s="151"/>
      <c r="J5" s="106" t="s">
        <v>190</v>
      </c>
      <c r="K5" s="106" t="s">
        <v>191</v>
      </c>
      <c r="L5" s="106" t="s">
        <v>192</v>
      </c>
      <c r="M5" s="106" t="s">
        <v>193</v>
      </c>
      <c r="N5" s="106" t="s">
        <v>194</v>
      </c>
      <c r="O5" s="106" t="s">
        <v>195</v>
      </c>
      <c r="P5" s="106" t="s">
        <v>196</v>
      </c>
      <c r="Q5" s="106" t="s">
        <v>197</v>
      </c>
      <c r="R5" s="106" t="s">
        <v>198</v>
      </c>
      <c r="S5" s="106" t="s">
        <v>199</v>
      </c>
    </row>
    <row r="6" s="106" customFormat="true" ht="51" customHeight="true" spans="1:19">
      <c r="A6" s="112" t="s">
        <v>230</v>
      </c>
      <c r="B6" s="112"/>
      <c r="C6" s="112"/>
      <c r="D6" s="114" t="s">
        <v>231</v>
      </c>
      <c r="E6" s="114"/>
      <c r="F6" s="112" t="s">
        <v>232</v>
      </c>
      <c r="G6" s="152" t="s">
        <v>233</v>
      </c>
      <c r="H6" s="124"/>
      <c r="J6" s="106">
        <v>10694772</v>
      </c>
      <c r="K6" s="106">
        <v>15359610.24</v>
      </c>
      <c r="L6" s="106">
        <v>15801190</v>
      </c>
      <c r="M6" s="106">
        <v>9226400</v>
      </c>
      <c r="N6" s="106">
        <v>15582785.64</v>
      </c>
      <c r="O6" s="106">
        <v>977600</v>
      </c>
      <c r="P6" s="106">
        <v>1104000</v>
      </c>
      <c r="Q6" s="106">
        <v>1157000</v>
      </c>
      <c r="R6" s="106">
        <v>3175000</v>
      </c>
      <c r="S6" s="106">
        <v>5355973.94</v>
      </c>
    </row>
    <row r="7" s="106" customFormat="true" ht="26" customHeight="true" spans="1:8">
      <c r="A7" s="115" t="s">
        <v>234</v>
      </c>
      <c r="B7" s="116"/>
      <c r="C7" s="117"/>
      <c r="D7" s="114"/>
      <c r="E7" s="112" t="s">
        <v>235</v>
      </c>
      <c r="F7" s="112" t="s">
        <v>236</v>
      </c>
      <c r="G7" s="112"/>
      <c r="H7" s="112" t="s">
        <v>237</v>
      </c>
    </row>
    <row r="8" s="106" customFormat="true" ht="25" customHeight="true" spans="1:8">
      <c r="A8" s="118"/>
      <c r="B8" s="119"/>
      <c r="C8" s="120"/>
      <c r="D8" s="114" t="s">
        <v>238</v>
      </c>
      <c r="E8" s="112">
        <f>SUM(E9:E11)</f>
        <v>93863.43</v>
      </c>
      <c r="F8" s="113">
        <f>SUM(F9:F11)</f>
        <v>80578.46</v>
      </c>
      <c r="G8" s="151"/>
      <c r="H8" s="153">
        <f t="shared" ref="H8:H10" si="0">F8/E8*100%</f>
        <v>0.858464899482152</v>
      </c>
    </row>
    <row r="9" s="106" customFormat="true" ht="35" customHeight="true" spans="1:12">
      <c r="A9" s="118"/>
      <c r="B9" s="119"/>
      <c r="C9" s="120"/>
      <c r="D9" s="114" t="s">
        <v>239</v>
      </c>
      <c r="E9" s="112">
        <v>52863</v>
      </c>
      <c r="F9" s="112">
        <v>45165.43</v>
      </c>
      <c r="G9" s="112"/>
      <c r="H9" s="153">
        <f t="shared" si="0"/>
        <v>0.854386432854738</v>
      </c>
      <c r="K9" s="106" t="s">
        <v>240</v>
      </c>
      <c r="L9" s="106" t="s">
        <v>241</v>
      </c>
    </row>
    <row r="10" s="106" customFormat="true" ht="25" customHeight="true" spans="1:14">
      <c r="A10" s="118"/>
      <c r="B10" s="119"/>
      <c r="C10" s="120"/>
      <c r="D10" s="114" t="s">
        <v>242</v>
      </c>
      <c r="E10" s="112">
        <v>41000.43</v>
      </c>
      <c r="F10" s="112">
        <v>35413.03</v>
      </c>
      <c r="G10" s="112"/>
      <c r="H10" s="153">
        <f t="shared" si="0"/>
        <v>0.863723380462107</v>
      </c>
      <c r="K10" s="106">
        <v>2666.2</v>
      </c>
      <c r="L10" s="106">
        <v>21489.4</v>
      </c>
      <c r="M10" s="106">
        <v>7843.433182</v>
      </c>
      <c r="N10" s="106">
        <v>3414</v>
      </c>
    </row>
    <row r="11" s="106" customFormat="true" ht="25" customHeight="true" spans="1:13">
      <c r="A11" s="121"/>
      <c r="B11" s="122"/>
      <c r="C11" s="123"/>
      <c r="D11" s="124" t="s">
        <v>243</v>
      </c>
      <c r="E11" s="112"/>
      <c r="F11" s="112"/>
      <c r="G11" s="112"/>
      <c r="H11" s="153"/>
      <c r="M11" s="106">
        <v>29743</v>
      </c>
    </row>
    <row r="12" s="106" customFormat="true" ht="16.15" customHeight="true" spans="1:8">
      <c r="A12" s="115" t="s">
        <v>244</v>
      </c>
      <c r="B12" s="116"/>
      <c r="C12" s="117"/>
      <c r="D12" s="125"/>
      <c r="E12" s="54" t="s">
        <v>245</v>
      </c>
      <c r="F12" s="54"/>
      <c r="G12" s="54"/>
      <c r="H12" s="54" t="s">
        <v>246</v>
      </c>
    </row>
    <row r="13" s="106" customFormat="true" ht="35" customHeight="true" spans="1:8">
      <c r="A13" s="118"/>
      <c r="B13" s="119"/>
      <c r="C13" s="120"/>
      <c r="D13" s="125" t="s">
        <v>247</v>
      </c>
      <c r="E13" s="47" t="s">
        <v>248</v>
      </c>
      <c r="F13" s="47"/>
      <c r="G13" s="47"/>
      <c r="H13" s="54"/>
    </row>
    <row r="14" s="106" customFormat="true" ht="45" customHeight="true" spans="1:8">
      <c r="A14" s="118"/>
      <c r="B14" s="119"/>
      <c r="C14" s="120"/>
      <c r="D14" s="126" t="s">
        <v>249</v>
      </c>
      <c r="E14" s="46" t="s">
        <v>250</v>
      </c>
      <c r="F14" s="47"/>
      <c r="G14" s="47"/>
      <c r="H14" s="54"/>
    </row>
    <row r="15" s="106" customFormat="true" ht="42" customHeight="true" spans="1:8">
      <c r="A15" s="118"/>
      <c r="B15" s="119"/>
      <c r="C15" s="120"/>
      <c r="D15" s="126" t="s">
        <v>251</v>
      </c>
      <c r="E15" s="48" t="s">
        <v>27</v>
      </c>
      <c r="F15" s="49"/>
      <c r="G15" s="49"/>
      <c r="H15" s="54"/>
    </row>
    <row r="16" s="106" customFormat="true" ht="68" customHeight="true" spans="1:8">
      <c r="A16" s="118"/>
      <c r="B16" s="119"/>
      <c r="C16" s="120"/>
      <c r="D16" s="126" t="s">
        <v>252</v>
      </c>
      <c r="E16" s="50" t="s">
        <v>253</v>
      </c>
      <c r="F16" s="51"/>
      <c r="G16" s="51"/>
      <c r="H16" s="54"/>
    </row>
    <row r="17" s="106" customFormat="true" ht="36" customHeight="true" spans="1:8">
      <c r="A17" s="118"/>
      <c r="B17" s="119"/>
      <c r="C17" s="120"/>
      <c r="D17" s="126" t="s">
        <v>254</v>
      </c>
      <c r="E17" s="51" t="s">
        <v>31</v>
      </c>
      <c r="F17" s="51"/>
      <c r="G17" s="51"/>
      <c r="H17" s="54"/>
    </row>
    <row r="18" s="106" customFormat="true" ht="53" customHeight="true" spans="1:8">
      <c r="A18" s="118"/>
      <c r="B18" s="119"/>
      <c r="C18" s="120"/>
      <c r="D18" s="126" t="s">
        <v>255</v>
      </c>
      <c r="E18" s="51" t="s">
        <v>33</v>
      </c>
      <c r="F18" s="51"/>
      <c r="G18" s="51"/>
      <c r="H18" s="54"/>
    </row>
    <row r="19" s="106" customFormat="true" ht="39" customHeight="true" spans="1:8">
      <c r="A19" s="121"/>
      <c r="B19" s="122"/>
      <c r="C19" s="123"/>
      <c r="D19" s="126" t="s">
        <v>256</v>
      </c>
      <c r="E19" s="50" t="s">
        <v>35</v>
      </c>
      <c r="F19" s="51"/>
      <c r="G19" s="51"/>
      <c r="H19" s="54"/>
    </row>
    <row r="20" s="106" customFormat="true" ht="25" customHeight="true" spans="1:8">
      <c r="A20" s="127" t="s">
        <v>257</v>
      </c>
      <c r="B20" s="121" t="s">
        <v>258</v>
      </c>
      <c r="C20" s="122"/>
      <c r="D20" s="122"/>
      <c r="E20" s="123"/>
      <c r="F20" s="121" t="s">
        <v>259</v>
      </c>
      <c r="G20" s="122"/>
      <c r="H20" s="123"/>
    </row>
    <row r="21" s="106" customFormat="true" ht="185" customHeight="true" spans="1:8">
      <c r="A21" s="128"/>
      <c r="B21" s="129" t="s">
        <v>260</v>
      </c>
      <c r="C21" s="47"/>
      <c r="D21" s="47"/>
      <c r="E21" s="47"/>
      <c r="F21" s="129" t="s">
        <v>261</v>
      </c>
      <c r="G21" s="47"/>
      <c r="H21" s="47"/>
    </row>
    <row r="22" s="106" customFormat="true" ht="27" customHeight="true" spans="1:8">
      <c r="A22" s="130" t="s">
        <v>262</v>
      </c>
      <c r="B22" s="112" t="s">
        <v>263</v>
      </c>
      <c r="C22" s="112" t="s">
        <v>264</v>
      </c>
      <c r="D22" s="112" t="s">
        <v>265</v>
      </c>
      <c r="E22" s="112"/>
      <c r="F22" s="112" t="s">
        <v>266</v>
      </c>
      <c r="G22" s="112" t="s">
        <v>267</v>
      </c>
      <c r="H22" s="112" t="s">
        <v>268</v>
      </c>
    </row>
    <row r="23" s="106" customFormat="true" ht="21" customHeight="true" spans="1:8">
      <c r="A23" s="131"/>
      <c r="B23" s="132" t="s">
        <v>48</v>
      </c>
      <c r="C23" s="132" t="s">
        <v>49</v>
      </c>
      <c r="D23" s="133" t="s">
        <v>269</v>
      </c>
      <c r="E23" s="133"/>
      <c r="F23" s="135" t="s">
        <v>270</v>
      </c>
      <c r="G23" s="135" t="s">
        <v>270</v>
      </c>
      <c r="H23" s="112"/>
    </row>
    <row r="24" s="106" customFormat="true" ht="21" customHeight="true" spans="1:8">
      <c r="A24" s="131"/>
      <c r="B24" s="134"/>
      <c r="C24" s="134"/>
      <c r="D24" s="135" t="s">
        <v>271</v>
      </c>
      <c r="E24" s="135"/>
      <c r="F24" s="154" t="s">
        <v>272</v>
      </c>
      <c r="G24" s="154" t="s">
        <v>273</v>
      </c>
      <c r="H24" s="112"/>
    </row>
    <row r="25" s="106" customFormat="true" ht="21" customHeight="true" spans="1:8">
      <c r="A25" s="131"/>
      <c r="B25" s="134"/>
      <c r="C25" s="134"/>
      <c r="D25" s="135" t="s">
        <v>274</v>
      </c>
      <c r="E25" s="135"/>
      <c r="F25" s="154">
        <v>10</v>
      </c>
      <c r="G25" s="154" t="s">
        <v>275</v>
      </c>
      <c r="H25" s="112"/>
    </row>
    <row r="26" s="106" customFormat="true" ht="21" customHeight="true" spans="1:8">
      <c r="A26" s="131"/>
      <c r="B26" s="134"/>
      <c r="C26" s="134"/>
      <c r="D26" s="135" t="s">
        <v>276</v>
      </c>
      <c r="E26" s="135"/>
      <c r="F26" s="155" t="s">
        <v>277</v>
      </c>
      <c r="G26" s="154" t="s">
        <v>278</v>
      </c>
      <c r="H26" s="112"/>
    </row>
    <row r="27" s="106" customFormat="true" ht="21" customHeight="true" spans="1:8">
      <c r="A27" s="131"/>
      <c r="B27" s="134"/>
      <c r="C27" s="134"/>
      <c r="D27" s="133" t="s">
        <v>279</v>
      </c>
      <c r="E27" s="133"/>
      <c r="F27" s="133" t="s">
        <v>280</v>
      </c>
      <c r="G27" s="133" t="s">
        <v>281</v>
      </c>
      <c r="H27" s="112"/>
    </row>
    <row r="28" s="106" customFormat="true" ht="21" customHeight="true" spans="1:8">
      <c r="A28" s="136"/>
      <c r="B28" s="137"/>
      <c r="C28" s="137"/>
      <c r="D28" s="135" t="s">
        <v>282</v>
      </c>
      <c r="E28" s="135"/>
      <c r="F28" s="133" t="s">
        <v>281</v>
      </c>
      <c r="G28" s="133" t="s">
        <v>280</v>
      </c>
      <c r="H28" s="112"/>
    </row>
    <row r="29" s="106" customFormat="true" ht="21" customHeight="true" spans="1:8">
      <c r="A29" s="130" t="s">
        <v>262</v>
      </c>
      <c r="B29" s="132" t="s">
        <v>48</v>
      </c>
      <c r="C29" s="132" t="s">
        <v>49</v>
      </c>
      <c r="D29" s="135" t="s">
        <v>283</v>
      </c>
      <c r="E29" s="135"/>
      <c r="F29" s="133" t="s">
        <v>284</v>
      </c>
      <c r="G29" s="133" t="s">
        <v>284</v>
      </c>
      <c r="H29" s="112"/>
    </row>
    <row r="30" s="106" customFormat="true" ht="21" customHeight="true" spans="1:8">
      <c r="A30" s="131"/>
      <c r="B30" s="134"/>
      <c r="C30" s="134"/>
      <c r="D30" s="138" t="s">
        <v>285</v>
      </c>
      <c r="E30" s="133"/>
      <c r="F30" s="133" t="s">
        <v>286</v>
      </c>
      <c r="G30" s="133" t="s">
        <v>287</v>
      </c>
      <c r="H30" s="112"/>
    </row>
    <row r="31" s="106" customFormat="true" ht="21" customHeight="true" spans="1:8">
      <c r="A31" s="131"/>
      <c r="B31" s="134"/>
      <c r="C31" s="134"/>
      <c r="D31" s="133" t="s">
        <v>288</v>
      </c>
      <c r="E31" s="133"/>
      <c r="F31" s="133" t="s">
        <v>289</v>
      </c>
      <c r="G31" s="133" t="s">
        <v>290</v>
      </c>
      <c r="H31" s="112"/>
    </row>
    <row r="32" s="106" customFormat="true" ht="21" customHeight="true" spans="1:8">
      <c r="A32" s="131"/>
      <c r="B32" s="134"/>
      <c r="C32" s="134"/>
      <c r="D32" s="135" t="s">
        <v>291</v>
      </c>
      <c r="E32" s="135"/>
      <c r="F32" s="133" t="s">
        <v>292</v>
      </c>
      <c r="G32" s="133" t="s">
        <v>293</v>
      </c>
      <c r="H32" s="112"/>
    </row>
    <row r="33" s="106" customFormat="true" ht="21" customHeight="true" spans="1:8">
      <c r="A33" s="131"/>
      <c r="B33" s="134"/>
      <c r="C33" s="137"/>
      <c r="D33" s="135" t="s">
        <v>294</v>
      </c>
      <c r="E33" s="135"/>
      <c r="F33" s="135" t="s">
        <v>295</v>
      </c>
      <c r="G33" s="133" t="s">
        <v>296</v>
      </c>
      <c r="H33" s="112"/>
    </row>
    <row r="34" s="106" customFormat="true" ht="29" customHeight="true" spans="1:8">
      <c r="A34" s="131"/>
      <c r="B34" s="134"/>
      <c r="C34" s="91" t="s">
        <v>53</v>
      </c>
      <c r="D34" s="135" t="s">
        <v>297</v>
      </c>
      <c r="E34" s="135"/>
      <c r="F34" s="156">
        <v>1</v>
      </c>
      <c r="G34" s="156">
        <v>1</v>
      </c>
      <c r="H34" s="112"/>
    </row>
    <row r="35" s="106" customFormat="true" ht="21" customHeight="true" spans="1:8">
      <c r="A35" s="131"/>
      <c r="B35" s="134"/>
      <c r="C35" s="91"/>
      <c r="D35" s="139" t="s">
        <v>298</v>
      </c>
      <c r="E35" s="139"/>
      <c r="F35" s="157" t="s">
        <v>170</v>
      </c>
      <c r="G35" s="157">
        <v>1</v>
      </c>
      <c r="H35" s="158"/>
    </row>
    <row r="36" s="106" customFormat="true" ht="21" customHeight="true" spans="1:8">
      <c r="A36" s="131"/>
      <c r="B36" s="134"/>
      <c r="C36" s="91"/>
      <c r="D36" s="139" t="s">
        <v>299</v>
      </c>
      <c r="E36" s="139"/>
      <c r="F36" s="159" t="s">
        <v>300</v>
      </c>
      <c r="G36" s="159" t="s">
        <v>300</v>
      </c>
      <c r="H36" s="158"/>
    </row>
    <row r="37" s="106" customFormat="true" ht="29" customHeight="true" spans="1:8">
      <c r="A37" s="131"/>
      <c r="B37" s="134"/>
      <c r="C37" s="91"/>
      <c r="D37" s="139" t="s">
        <v>301</v>
      </c>
      <c r="E37" s="139"/>
      <c r="F37" s="160" t="s">
        <v>170</v>
      </c>
      <c r="G37" s="160" t="s">
        <v>210</v>
      </c>
      <c r="H37" s="158"/>
    </row>
    <row r="38" s="107" customFormat="true" ht="23" customHeight="true" spans="1:8">
      <c r="A38" s="131"/>
      <c r="B38" s="134"/>
      <c r="C38" s="31"/>
      <c r="D38" s="139" t="s">
        <v>302</v>
      </c>
      <c r="E38" s="139"/>
      <c r="F38" s="160" t="s">
        <v>128</v>
      </c>
      <c r="G38" s="161">
        <v>0.9415</v>
      </c>
      <c r="H38" s="158"/>
    </row>
    <row r="39" s="107" customFormat="true" ht="90" customHeight="true" spans="1:8">
      <c r="A39" s="131"/>
      <c r="B39" s="134"/>
      <c r="C39" s="31" t="s">
        <v>57</v>
      </c>
      <c r="D39" s="140" t="s">
        <v>303</v>
      </c>
      <c r="E39" s="139"/>
      <c r="F39" s="162" t="s">
        <v>304</v>
      </c>
      <c r="G39" s="163" t="s">
        <v>305</v>
      </c>
      <c r="H39" s="164" t="s">
        <v>306</v>
      </c>
    </row>
    <row r="40" s="107" customFormat="true" ht="25" customHeight="true" spans="1:8">
      <c r="A40" s="131"/>
      <c r="B40" s="134"/>
      <c r="C40" s="31"/>
      <c r="D40" s="141" t="s">
        <v>307</v>
      </c>
      <c r="E40" s="165"/>
      <c r="F40" s="160" t="s">
        <v>308</v>
      </c>
      <c r="G40" s="160" t="s">
        <v>309</v>
      </c>
      <c r="H40" s="158"/>
    </row>
    <row r="41" s="107" customFormat="true" ht="25" customHeight="true" spans="1:8">
      <c r="A41" s="131"/>
      <c r="B41" s="134"/>
      <c r="C41" s="31" t="s">
        <v>60</v>
      </c>
      <c r="D41" s="135" t="s">
        <v>310</v>
      </c>
      <c r="E41" s="135"/>
      <c r="F41" s="166">
        <v>95</v>
      </c>
      <c r="G41" s="166">
        <v>95</v>
      </c>
      <c r="H41" s="54"/>
    </row>
    <row r="42" s="107" customFormat="true" ht="25" customHeight="true" spans="1:8">
      <c r="A42" s="131"/>
      <c r="B42" s="137"/>
      <c r="C42" s="31"/>
      <c r="D42" s="135" t="s">
        <v>311</v>
      </c>
      <c r="E42" s="135"/>
      <c r="F42" s="166" t="s">
        <v>312</v>
      </c>
      <c r="G42" s="166" t="s">
        <v>312</v>
      </c>
      <c r="H42" s="54"/>
    </row>
    <row r="43" s="107" customFormat="true" ht="25" customHeight="true" spans="1:8">
      <c r="A43" s="131"/>
      <c r="B43" s="31" t="s">
        <v>63</v>
      </c>
      <c r="C43" s="142" t="s">
        <v>313</v>
      </c>
      <c r="D43" s="135" t="s">
        <v>314</v>
      </c>
      <c r="E43" s="133"/>
      <c r="F43" s="133" t="s">
        <v>315</v>
      </c>
      <c r="G43" s="133" t="s">
        <v>315</v>
      </c>
      <c r="H43" s="54"/>
    </row>
    <row r="44" s="107" customFormat="true" ht="30" customHeight="true" spans="1:8">
      <c r="A44" s="131"/>
      <c r="B44" s="31"/>
      <c r="C44" s="31" t="s">
        <v>68</v>
      </c>
      <c r="D44" s="135" t="s">
        <v>316</v>
      </c>
      <c r="E44" s="135"/>
      <c r="F44" s="133" t="s">
        <v>317</v>
      </c>
      <c r="G44" s="133" t="s">
        <v>317</v>
      </c>
      <c r="H44" s="54"/>
    </row>
    <row r="45" s="107" customFormat="true" ht="25" customHeight="true" spans="1:8">
      <c r="A45" s="131"/>
      <c r="B45" s="31"/>
      <c r="C45" s="31"/>
      <c r="D45" s="135" t="s">
        <v>318</v>
      </c>
      <c r="E45" s="135"/>
      <c r="F45" s="135" t="s">
        <v>319</v>
      </c>
      <c r="G45" s="135" t="s">
        <v>319</v>
      </c>
      <c r="H45" s="54"/>
    </row>
    <row r="46" s="107" customFormat="true" ht="44" customHeight="true" spans="1:8">
      <c r="A46" s="131"/>
      <c r="B46" s="31"/>
      <c r="C46" s="31"/>
      <c r="D46" s="135" t="s">
        <v>320</v>
      </c>
      <c r="E46" s="135"/>
      <c r="F46" s="135" t="s">
        <v>321</v>
      </c>
      <c r="G46" s="135" t="s">
        <v>322</v>
      </c>
      <c r="H46" s="54"/>
    </row>
    <row r="47" s="107" customFormat="true" ht="24" customHeight="true" spans="1:8">
      <c r="A47" s="131"/>
      <c r="B47" s="31"/>
      <c r="C47" s="31"/>
      <c r="D47" s="135" t="s">
        <v>323</v>
      </c>
      <c r="E47" s="135"/>
      <c r="F47" s="133" t="s">
        <v>324</v>
      </c>
      <c r="G47" s="167">
        <v>0.4239</v>
      </c>
      <c r="H47" s="54"/>
    </row>
    <row r="48" s="107" customFormat="true" ht="24" customHeight="true" spans="1:8">
      <c r="A48" s="131"/>
      <c r="B48" s="31"/>
      <c r="C48" s="143" t="s">
        <v>217</v>
      </c>
      <c r="D48" s="144" t="s">
        <v>325</v>
      </c>
      <c r="E48" s="144"/>
      <c r="F48" s="168" t="s">
        <v>326</v>
      </c>
      <c r="G48" s="168" t="s">
        <v>326</v>
      </c>
      <c r="H48" s="54"/>
    </row>
    <row r="49" s="107" customFormat="true" ht="24" customHeight="true" spans="1:8">
      <c r="A49" s="131"/>
      <c r="B49" s="31"/>
      <c r="C49" s="135" t="s">
        <v>327</v>
      </c>
      <c r="D49" s="145" t="s">
        <v>328</v>
      </c>
      <c r="E49" s="144"/>
      <c r="F49" s="169" t="s">
        <v>329</v>
      </c>
      <c r="G49" s="169" t="s">
        <v>330</v>
      </c>
      <c r="H49" s="54"/>
    </row>
    <row r="50" s="107" customFormat="true" ht="24" customHeight="true" spans="1:8">
      <c r="A50" s="131"/>
      <c r="B50" s="31"/>
      <c r="C50" s="133"/>
      <c r="D50" s="145" t="s">
        <v>331</v>
      </c>
      <c r="E50" s="144"/>
      <c r="F50" s="133" t="s">
        <v>332</v>
      </c>
      <c r="G50" s="133" t="s">
        <v>333</v>
      </c>
      <c r="H50" s="54"/>
    </row>
    <row r="51" s="107" customFormat="true" ht="33" customHeight="true" spans="1:8">
      <c r="A51" s="131"/>
      <c r="B51" s="91" t="s">
        <v>73</v>
      </c>
      <c r="C51" s="91" t="s">
        <v>74</v>
      </c>
      <c r="D51" s="145" t="s">
        <v>334</v>
      </c>
      <c r="E51" s="145"/>
      <c r="F51" s="155" t="s">
        <v>128</v>
      </c>
      <c r="G51" s="155">
        <v>1</v>
      </c>
      <c r="H51" s="54"/>
    </row>
    <row r="52" s="106" customFormat="true" ht="22" customHeight="true" spans="1:8">
      <c r="A52" s="136"/>
      <c r="B52" s="91"/>
      <c r="C52" s="91"/>
      <c r="D52" s="145" t="s">
        <v>335</v>
      </c>
      <c r="E52" s="145"/>
      <c r="F52" s="133" t="s">
        <v>128</v>
      </c>
      <c r="G52" s="155">
        <v>0.9</v>
      </c>
      <c r="H52" s="112"/>
    </row>
    <row r="53" s="106" customFormat="true" ht="16.15" customHeight="true" spans="1:8">
      <c r="A53" s="146" t="s">
        <v>336</v>
      </c>
      <c r="B53" s="147" t="s">
        <v>337</v>
      </c>
      <c r="C53" s="148"/>
      <c r="D53" s="148"/>
      <c r="E53" s="148"/>
      <c r="F53" s="148"/>
      <c r="G53" s="148"/>
      <c r="H53" s="170"/>
    </row>
  </sheetData>
  <mergeCells count="75">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A20:A21"/>
    <mergeCell ref="A22:A28"/>
    <mergeCell ref="A29:A52"/>
    <mergeCell ref="B23:B28"/>
    <mergeCell ref="B29:B42"/>
    <mergeCell ref="B43:B50"/>
    <mergeCell ref="B51:B52"/>
    <mergeCell ref="C23:C28"/>
    <mergeCell ref="C29:C33"/>
    <mergeCell ref="C34:C38"/>
    <mergeCell ref="C39:C40"/>
    <mergeCell ref="C41:C42"/>
    <mergeCell ref="C44:C47"/>
    <mergeCell ref="C49:C50"/>
    <mergeCell ref="C51:C52"/>
    <mergeCell ref="A7:C11"/>
    <mergeCell ref="A12:C19"/>
  </mergeCells>
  <pageMargins left="0.472222222222222" right="0.354166666666667" top="0.550694444444444" bottom="0.393055555555556" header="0.5" footer="0.0784722222222222"/>
  <pageSetup paperSize="9" scale="93" fitToHeight="0"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2"/>
  <sheetViews>
    <sheetView view="pageBreakPreview" zoomScale="120" zoomScaleNormal="100" zoomScaleSheetLayoutView="120" topLeftCell="A45" workbookViewId="0">
      <selection activeCell="A22" sqref="A22:H61"/>
    </sheetView>
  </sheetViews>
  <sheetFormatPr defaultColWidth="8.875" defaultRowHeight="13.5" outlineLevelCol="7"/>
  <cols>
    <col min="1" max="2" width="4.625" style="64" customWidth="true"/>
    <col min="3" max="3" width="10.7916666666667" style="64" customWidth="true"/>
    <col min="4" max="4" width="18.3333333333333" style="64" customWidth="true"/>
    <col min="5" max="5" width="10.2" style="64" customWidth="true"/>
    <col min="6" max="6" width="19.375" style="64" customWidth="true"/>
    <col min="7" max="7" width="18.85" style="64" customWidth="true"/>
    <col min="8" max="8" width="19.0583333333333" style="64" customWidth="true"/>
    <col min="9" max="16384" width="8.875" style="64"/>
  </cols>
  <sheetData>
    <row r="1" s="62" customFormat="true" ht="16.5" customHeight="true" spans="1:4">
      <c r="A1" s="65" t="s">
        <v>338</v>
      </c>
      <c r="B1" s="65"/>
      <c r="C1" s="65"/>
      <c r="D1" s="65"/>
    </row>
    <row r="2" ht="30" customHeight="true" spans="1:8">
      <c r="A2" s="66" t="s">
        <v>339</v>
      </c>
      <c r="B2" s="67"/>
      <c r="C2" s="67"/>
      <c r="D2" s="67"/>
      <c r="E2" s="67"/>
      <c r="F2" s="67"/>
      <c r="G2" s="67"/>
      <c r="H2" s="67"/>
    </row>
    <row r="3" ht="16" customHeight="true" spans="1:8">
      <c r="A3" s="68" t="s">
        <v>2</v>
      </c>
      <c r="B3" s="68"/>
      <c r="C3" s="68"/>
      <c r="D3" s="68"/>
      <c r="E3" s="68"/>
      <c r="F3" s="68"/>
      <c r="G3" s="68"/>
      <c r="H3" s="68"/>
    </row>
    <row r="4" s="63" customFormat="true" ht="20" customHeight="true" spans="1:8">
      <c r="A4" s="69" t="s">
        <v>3</v>
      </c>
      <c r="B4" s="69"/>
      <c r="C4" s="69"/>
      <c r="D4" s="70" t="s">
        <v>340</v>
      </c>
      <c r="E4" s="94"/>
      <c r="F4" s="94"/>
      <c r="G4" s="94"/>
      <c r="H4" s="95"/>
    </row>
    <row r="5" s="63" customFormat="true" ht="17" customHeight="true" spans="1:8">
      <c r="A5" s="69" t="s">
        <v>5</v>
      </c>
      <c r="B5" s="69"/>
      <c r="C5" s="69"/>
      <c r="D5" s="70" t="s">
        <v>6</v>
      </c>
      <c r="E5" s="94"/>
      <c r="F5" s="94"/>
      <c r="G5" s="94"/>
      <c r="H5" s="95"/>
    </row>
    <row r="6" s="63" customFormat="true" ht="39" customHeight="true" spans="1:8">
      <c r="A6" s="69" t="s">
        <v>7</v>
      </c>
      <c r="B6" s="69"/>
      <c r="C6" s="69"/>
      <c r="D6" s="71" t="s">
        <v>8</v>
      </c>
      <c r="E6" s="71"/>
      <c r="F6" s="69" t="s">
        <v>9</v>
      </c>
      <c r="G6" s="50" t="s">
        <v>341</v>
      </c>
      <c r="H6" s="51"/>
    </row>
    <row r="7" s="63" customFormat="true" ht="26" customHeight="true" spans="1:8">
      <c r="A7" s="72" t="s">
        <v>11</v>
      </c>
      <c r="B7" s="73"/>
      <c r="C7" s="74"/>
      <c r="D7" s="71"/>
      <c r="E7" s="69" t="s">
        <v>12</v>
      </c>
      <c r="F7" s="69" t="s">
        <v>13</v>
      </c>
      <c r="G7" s="69"/>
      <c r="H7" s="69" t="s">
        <v>14</v>
      </c>
    </row>
    <row r="8" s="63" customFormat="true" ht="16.15" customHeight="true" spans="1:8">
      <c r="A8" s="75"/>
      <c r="B8" s="76"/>
      <c r="C8" s="77"/>
      <c r="D8" s="71" t="s">
        <v>15</v>
      </c>
      <c r="E8" s="69">
        <v>12845.9</v>
      </c>
      <c r="F8" s="69">
        <f>SUM(F9:G10)</f>
        <v>5983.56</v>
      </c>
      <c r="G8" s="69"/>
      <c r="H8" s="96">
        <f>F8/E8*100%</f>
        <v>0.465795312122934</v>
      </c>
    </row>
    <row r="9" s="63" customFormat="true" ht="16.15" customHeight="true" spans="1:8">
      <c r="A9" s="75"/>
      <c r="B9" s="76"/>
      <c r="C9" s="77"/>
      <c r="D9" s="71" t="s">
        <v>16</v>
      </c>
      <c r="E9" s="69">
        <v>10705</v>
      </c>
      <c r="F9" s="69">
        <v>5526.96</v>
      </c>
      <c r="G9" s="69"/>
      <c r="H9" s="96">
        <v>0.5163</v>
      </c>
    </row>
    <row r="10" s="63" customFormat="true" ht="16.15" customHeight="true" spans="1:8">
      <c r="A10" s="75"/>
      <c r="B10" s="76"/>
      <c r="C10" s="77"/>
      <c r="D10" s="71" t="s">
        <v>17</v>
      </c>
      <c r="E10" s="69">
        <v>2140.9</v>
      </c>
      <c r="F10" s="69">
        <v>456.6</v>
      </c>
      <c r="G10" s="69"/>
      <c r="H10" s="96">
        <v>0.2133</v>
      </c>
    </row>
    <row r="11" s="63" customFormat="true" ht="16.15" customHeight="true" spans="1:8">
      <c r="A11" s="78"/>
      <c r="B11" s="79"/>
      <c r="C11" s="80"/>
      <c r="D11" s="81" t="s">
        <v>342</v>
      </c>
      <c r="E11" s="69"/>
      <c r="F11" s="69"/>
      <c r="G11" s="69"/>
      <c r="H11" s="69"/>
    </row>
    <row r="12" s="63" customFormat="true" ht="16.15" customHeight="true" spans="1:8">
      <c r="A12" s="72" t="s">
        <v>19</v>
      </c>
      <c r="B12" s="73"/>
      <c r="C12" s="74"/>
      <c r="D12" s="82"/>
      <c r="E12" s="97" t="s">
        <v>20</v>
      </c>
      <c r="F12" s="97"/>
      <c r="G12" s="97"/>
      <c r="H12" s="97" t="s">
        <v>21</v>
      </c>
    </row>
    <row r="13" s="63" customFormat="true" ht="30" customHeight="true" spans="1:8">
      <c r="A13" s="75"/>
      <c r="B13" s="76"/>
      <c r="C13" s="77"/>
      <c r="D13" s="82" t="s">
        <v>22</v>
      </c>
      <c r="E13" s="51" t="s">
        <v>23</v>
      </c>
      <c r="F13" s="51"/>
      <c r="G13" s="51"/>
      <c r="H13" s="97"/>
    </row>
    <row r="14" s="63" customFormat="true" ht="45" customHeight="true" spans="1:8">
      <c r="A14" s="75"/>
      <c r="B14" s="76"/>
      <c r="C14" s="77"/>
      <c r="D14" s="49" t="s">
        <v>24</v>
      </c>
      <c r="E14" s="47" t="s">
        <v>343</v>
      </c>
      <c r="F14" s="47"/>
      <c r="G14" s="47"/>
      <c r="H14" s="97"/>
    </row>
    <row r="15" s="63" customFormat="true" ht="39" customHeight="true" spans="1:8">
      <c r="A15" s="75"/>
      <c r="B15" s="76"/>
      <c r="C15" s="77"/>
      <c r="D15" s="49" t="s">
        <v>26</v>
      </c>
      <c r="E15" s="49" t="s">
        <v>344</v>
      </c>
      <c r="F15" s="49"/>
      <c r="G15" s="49"/>
      <c r="H15" s="97"/>
    </row>
    <row r="16" s="63" customFormat="true" ht="32" customHeight="true" spans="1:8">
      <c r="A16" s="75"/>
      <c r="B16" s="76"/>
      <c r="C16" s="77"/>
      <c r="D16" s="49" t="s">
        <v>28</v>
      </c>
      <c r="E16" s="50" t="s">
        <v>345</v>
      </c>
      <c r="F16" s="51"/>
      <c r="G16" s="51"/>
      <c r="H16" s="97"/>
    </row>
    <row r="17" s="63" customFormat="true" ht="33" customHeight="true" spans="1:8">
      <c r="A17" s="75"/>
      <c r="B17" s="76"/>
      <c r="C17" s="77"/>
      <c r="D17" s="49" t="s">
        <v>30</v>
      </c>
      <c r="E17" s="51" t="s">
        <v>31</v>
      </c>
      <c r="F17" s="51"/>
      <c r="G17" s="51"/>
      <c r="H17" s="97"/>
    </row>
    <row r="18" s="63" customFormat="true" ht="45" customHeight="true" spans="1:8">
      <c r="A18" s="75"/>
      <c r="B18" s="76"/>
      <c r="C18" s="77"/>
      <c r="D18" s="49" t="s">
        <v>32</v>
      </c>
      <c r="E18" s="51" t="s">
        <v>33</v>
      </c>
      <c r="F18" s="51"/>
      <c r="G18" s="51"/>
      <c r="H18" s="97"/>
    </row>
    <row r="19" s="63" customFormat="true" ht="31" customHeight="true" spans="1:8">
      <c r="A19" s="78"/>
      <c r="B19" s="79"/>
      <c r="C19" s="80"/>
      <c r="D19" s="49" t="s">
        <v>34</v>
      </c>
      <c r="E19" s="51" t="s">
        <v>346</v>
      </c>
      <c r="F19" s="51"/>
      <c r="G19" s="51"/>
      <c r="H19" s="97"/>
    </row>
    <row r="20" s="63" customFormat="true" ht="16.15" customHeight="true" spans="1:8">
      <c r="A20" s="83" t="s">
        <v>36</v>
      </c>
      <c r="B20" s="78" t="s">
        <v>37</v>
      </c>
      <c r="C20" s="79"/>
      <c r="D20" s="79"/>
      <c r="E20" s="80"/>
      <c r="F20" s="78" t="s">
        <v>38</v>
      </c>
      <c r="G20" s="79"/>
      <c r="H20" s="80"/>
    </row>
    <row r="21" s="63" customFormat="true" ht="107" customHeight="true" spans="1:8">
      <c r="A21" s="84"/>
      <c r="B21" s="85" t="s">
        <v>347</v>
      </c>
      <c r="C21" s="51"/>
      <c r="D21" s="51"/>
      <c r="E21" s="51"/>
      <c r="F21" s="85" t="s">
        <v>348</v>
      </c>
      <c r="G21" s="51"/>
      <c r="H21" s="51"/>
    </row>
    <row r="22" s="63" customFormat="true" ht="30" customHeight="true" spans="1:8">
      <c r="A22" s="86" t="s">
        <v>88</v>
      </c>
      <c r="B22" s="69" t="s">
        <v>42</v>
      </c>
      <c r="C22" s="69" t="s">
        <v>43</v>
      </c>
      <c r="D22" s="69" t="s">
        <v>44</v>
      </c>
      <c r="E22" s="69"/>
      <c r="F22" s="69" t="s">
        <v>45</v>
      </c>
      <c r="G22" s="69" t="s">
        <v>46</v>
      </c>
      <c r="H22" s="69" t="s">
        <v>47</v>
      </c>
    </row>
    <row r="23" s="63" customFormat="true" ht="31" customHeight="true" spans="1:8">
      <c r="A23" s="86"/>
      <c r="B23" s="87" t="s">
        <v>105</v>
      </c>
      <c r="C23" s="87" t="s">
        <v>90</v>
      </c>
      <c r="D23" s="88" t="s">
        <v>349</v>
      </c>
      <c r="E23" s="88"/>
      <c r="F23" s="88" t="s">
        <v>128</v>
      </c>
      <c r="G23" s="98">
        <v>1</v>
      </c>
      <c r="H23" s="69"/>
    </row>
    <row r="24" s="63" customFormat="true" ht="33" customHeight="true" spans="1:8">
      <c r="A24" s="86"/>
      <c r="B24" s="87"/>
      <c r="C24" s="87"/>
      <c r="D24" s="88" t="s">
        <v>350</v>
      </c>
      <c r="E24" s="88"/>
      <c r="F24" s="88">
        <v>405967</v>
      </c>
      <c r="G24" s="88">
        <v>405967</v>
      </c>
      <c r="H24" s="69"/>
    </row>
    <row r="25" s="63" customFormat="true" ht="23" customHeight="true" spans="1:8">
      <c r="A25" s="86"/>
      <c r="B25" s="87"/>
      <c r="C25" s="87"/>
      <c r="D25" s="88" t="s">
        <v>351</v>
      </c>
      <c r="E25" s="88"/>
      <c r="F25" s="88">
        <v>160</v>
      </c>
      <c r="G25" s="69">
        <v>160.3</v>
      </c>
      <c r="H25" s="69"/>
    </row>
    <row r="26" s="63" customFormat="true" ht="23" customHeight="true" spans="1:8">
      <c r="A26" s="86"/>
      <c r="B26" s="87"/>
      <c r="C26" s="87"/>
      <c r="D26" s="88" t="s">
        <v>352</v>
      </c>
      <c r="E26" s="88"/>
      <c r="F26" s="88">
        <v>15</v>
      </c>
      <c r="G26" s="69">
        <v>18</v>
      </c>
      <c r="H26" s="69"/>
    </row>
    <row r="27" s="63" customFormat="true" ht="23" customHeight="true" spans="1:8">
      <c r="A27" s="86"/>
      <c r="B27" s="87"/>
      <c r="C27" s="87"/>
      <c r="D27" s="88" t="s">
        <v>353</v>
      </c>
      <c r="E27" s="88"/>
      <c r="F27" s="88">
        <v>109</v>
      </c>
      <c r="G27" s="69">
        <v>209</v>
      </c>
      <c r="H27" s="69"/>
    </row>
    <row r="28" s="63" customFormat="true" ht="44" customHeight="true" spans="1:8">
      <c r="A28" s="86"/>
      <c r="B28" s="87"/>
      <c r="C28" s="87"/>
      <c r="D28" s="88" t="s">
        <v>354</v>
      </c>
      <c r="E28" s="88"/>
      <c r="F28" s="88">
        <v>123700</v>
      </c>
      <c r="G28" s="69">
        <v>92490</v>
      </c>
      <c r="H28" s="69" t="s">
        <v>355</v>
      </c>
    </row>
    <row r="29" s="63" customFormat="true" ht="26" customHeight="true" spans="1:8">
      <c r="A29" s="86"/>
      <c r="B29" s="87"/>
      <c r="C29" s="87"/>
      <c r="D29" s="88" t="s">
        <v>356</v>
      </c>
      <c r="E29" s="88"/>
      <c r="F29" s="88">
        <v>9472</v>
      </c>
      <c r="G29" s="69">
        <v>10302</v>
      </c>
      <c r="H29" s="69"/>
    </row>
    <row r="30" s="63" customFormat="true" ht="40" customHeight="true" spans="1:8">
      <c r="A30" s="89" t="s">
        <v>88</v>
      </c>
      <c r="B30" s="87" t="s">
        <v>105</v>
      </c>
      <c r="C30" s="87" t="s">
        <v>357</v>
      </c>
      <c r="D30" s="88" t="s">
        <v>358</v>
      </c>
      <c r="E30" s="88"/>
      <c r="F30" s="88">
        <v>6</v>
      </c>
      <c r="G30" s="69">
        <v>2.82</v>
      </c>
      <c r="H30" s="69" t="s">
        <v>355</v>
      </c>
    </row>
    <row r="31" s="63" customFormat="true" ht="22" customHeight="true" spans="1:8">
      <c r="A31" s="89"/>
      <c r="B31" s="87"/>
      <c r="C31" s="87"/>
      <c r="D31" s="88" t="s">
        <v>359</v>
      </c>
      <c r="E31" s="88"/>
      <c r="F31" s="88">
        <v>8000</v>
      </c>
      <c r="G31" s="69">
        <v>41000</v>
      </c>
      <c r="H31" s="69"/>
    </row>
    <row r="32" s="63" customFormat="true" ht="22" customHeight="true" spans="1:8">
      <c r="A32" s="89"/>
      <c r="B32" s="87"/>
      <c r="C32" s="87"/>
      <c r="D32" s="88" t="s">
        <v>360</v>
      </c>
      <c r="E32" s="88"/>
      <c r="F32" s="88">
        <v>1000</v>
      </c>
      <c r="G32" s="69">
        <v>3157.38</v>
      </c>
      <c r="H32" s="69"/>
    </row>
    <row r="33" s="63" customFormat="true" ht="24" customHeight="true" spans="1:8">
      <c r="A33" s="89"/>
      <c r="B33" s="87"/>
      <c r="C33" s="87"/>
      <c r="D33" s="90" t="s">
        <v>361</v>
      </c>
      <c r="E33" s="90"/>
      <c r="F33" s="92">
        <v>1</v>
      </c>
      <c r="G33" s="97" t="s">
        <v>362</v>
      </c>
      <c r="H33" s="69"/>
    </row>
    <row r="34" s="63" customFormat="true" ht="28" customHeight="true" spans="1:8">
      <c r="A34" s="89"/>
      <c r="B34" s="87"/>
      <c r="C34" s="87"/>
      <c r="D34" s="90" t="s">
        <v>363</v>
      </c>
      <c r="E34" s="90"/>
      <c r="F34" s="88" t="s">
        <v>364</v>
      </c>
      <c r="G34" s="98">
        <v>0.8</v>
      </c>
      <c r="H34" s="69"/>
    </row>
    <row r="35" s="63" customFormat="true" ht="19" customHeight="true" spans="1:8">
      <c r="A35" s="89"/>
      <c r="B35" s="87"/>
      <c r="C35" s="87"/>
      <c r="D35" s="88" t="s">
        <v>365</v>
      </c>
      <c r="E35" s="88"/>
      <c r="F35" s="99" t="s">
        <v>366</v>
      </c>
      <c r="G35" s="96">
        <v>0.5872</v>
      </c>
      <c r="H35" s="69"/>
    </row>
    <row r="36" s="63" customFormat="true" ht="28" customHeight="true" spans="1:8">
      <c r="A36" s="89"/>
      <c r="B36" s="87"/>
      <c r="C36" s="87"/>
      <c r="D36" s="90" t="s">
        <v>367</v>
      </c>
      <c r="E36" s="90"/>
      <c r="F36" s="100" t="s">
        <v>368</v>
      </c>
      <c r="G36" s="69" t="s">
        <v>369</v>
      </c>
      <c r="H36" s="69"/>
    </row>
    <row r="37" s="63" customFormat="true" ht="20" customHeight="true" spans="1:8">
      <c r="A37" s="89"/>
      <c r="B37" s="87"/>
      <c r="C37" s="87"/>
      <c r="D37" s="90" t="s">
        <v>370</v>
      </c>
      <c r="E37" s="90"/>
      <c r="F37" s="101">
        <v>0.9</v>
      </c>
      <c r="G37" s="98">
        <v>0.9</v>
      </c>
      <c r="H37" s="69"/>
    </row>
    <row r="38" s="63" customFormat="true" ht="25" customHeight="true" spans="1:8">
      <c r="A38" s="89"/>
      <c r="B38" s="87"/>
      <c r="C38" s="87"/>
      <c r="D38" s="69" t="s">
        <v>371</v>
      </c>
      <c r="E38" s="69"/>
      <c r="F38" s="98">
        <v>1</v>
      </c>
      <c r="G38" s="98">
        <v>1</v>
      </c>
      <c r="H38" s="69"/>
    </row>
    <row r="39" s="63" customFormat="true" ht="25" customHeight="true" spans="1:8">
      <c r="A39" s="89"/>
      <c r="B39" s="87"/>
      <c r="C39" s="91" t="s">
        <v>57</v>
      </c>
      <c r="D39" s="88" t="s">
        <v>372</v>
      </c>
      <c r="E39" s="88"/>
      <c r="F39" s="92">
        <v>1</v>
      </c>
      <c r="G39" s="102" t="s">
        <v>373</v>
      </c>
      <c r="H39" s="69"/>
    </row>
    <row r="40" s="63" customFormat="true" ht="28" customHeight="true" spans="1:8">
      <c r="A40" s="89"/>
      <c r="B40" s="87"/>
      <c r="C40" s="91"/>
      <c r="D40" s="88" t="s">
        <v>374</v>
      </c>
      <c r="E40" s="88"/>
      <c r="F40" s="92" t="s">
        <v>375</v>
      </c>
      <c r="G40" s="102" t="s">
        <v>376</v>
      </c>
      <c r="H40" s="69"/>
    </row>
    <row r="41" s="63" customFormat="true" ht="22" customHeight="true" spans="1:8">
      <c r="A41" s="89"/>
      <c r="B41" s="87"/>
      <c r="C41" s="91"/>
      <c r="D41" s="69" t="s">
        <v>377</v>
      </c>
      <c r="E41" s="69"/>
      <c r="F41" s="103">
        <v>45261</v>
      </c>
      <c r="G41" s="102" t="s">
        <v>378</v>
      </c>
      <c r="H41" s="69"/>
    </row>
    <row r="42" s="63" customFormat="true" ht="23" customHeight="true" spans="1:8">
      <c r="A42" s="89"/>
      <c r="B42" s="87"/>
      <c r="C42" s="91"/>
      <c r="D42" s="88" t="s">
        <v>379</v>
      </c>
      <c r="E42" s="88"/>
      <c r="F42" s="92" t="s">
        <v>380</v>
      </c>
      <c r="G42" s="102" t="s">
        <v>380</v>
      </c>
      <c r="H42" s="69"/>
    </row>
    <row r="43" s="63" customFormat="true" ht="27" customHeight="true" spans="1:8">
      <c r="A43" s="89"/>
      <c r="B43" s="87"/>
      <c r="C43" s="91"/>
      <c r="D43" s="69" t="s">
        <v>381</v>
      </c>
      <c r="E43" s="69"/>
      <c r="F43" s="98">
        <v>0.5</v>
      </c>
      <c r="G43" s="104">
        <v>0.5163</v>
      </c>
      <c r="H43" s="69"/>
    </row>
    <row r="44" s="63" customFormat="true" ht="23" customHeight="true" spans="1:8">
      <c r="A44" s="89"/>
      <c r="B44" s="87"/>
      <c r="C44" s="91" t="s">
        <v>60</v>
      </c>
      <c r="D44" s="88" t="s">
        <v>382</v>
      </c>
      <c r="E44" s="88"/>
      <c r="F44" s="92" t="s">
        <v>383</v>
      </c>
      <c r="G44" s="102" t="s">
        <v>384</v>
      </c>
      <c r="H44" s="69"/>
    </row>
    <row r="45" s="63" customFormat="true" ht="23" customHeight="true" spans="1:8">
      <c r="A45" s="89"/>
      <c r="B45" s="87"/>
      <c r="C45" s="91"/>
      <c r="D45" s="88" t="s">
        <v>385</v>
      </c>
      <c r="E45" s="88"/>
      <c r="F45" s="92" t="s">
        <v>386</v>
      </c>
      <c r="G45" s="102" t="s">
        <v>387</v>
      </c>
      <c r="H45" s="69"/>
    </row>
    <row r="46" s="63" customFormat="true" ht="23" customHeight="true" spans="1:8">
      <c r="A46" s="89"/>
      <c r="B46" s="91" t="s">
        <v>388</v>
      </c>
      <c r="C46" s="69" t="s">
        <v>389</v>
      </c>
      <c r="D46" s="69" t="s">
        <v>390</v>
      </c>
      <c r="E46" s="69"/>
      <c r="F46" s="69" t="s">
        <v>391</v>
      </c>
      <c r="G46" s="69" t="s">
        <v>392</v>
      </c>
      <c r="H46" s="69"/>
    </row>
    <row r="47" s="63" customFormat="true" ht="31" customHeight="true" spans="1:8">
      <c r="A47" s="89"/>
      <c r="B47" s="91"/>
      <c r="C47" s="69"/>
      <c r="D47" s="69" t="s">
        <v>393</v>
      </c>
      <c r="E47" s="69"/>
      <c r="F47" s="69" t="s">
        <v>394</v>
      </c>
      <c r="G47" s="69" t="s">
        <v>394</v>
      </c>
      <c r="H47" s="69"/>
    </row>
    <row r="48" s="63" customFormat="true" ht="28" customHeight="true" spans="1:8">
      <c r="A48" s="89"/>
      <c r="B48" s="91"/>
      <c r="C48" s="91" t="s">
        <v>68</v>
      </c>
      <c r="D48" s="88" t="s">
        <v>395</v>
      </c>
      <c r="E48" s="88"/>
      <c r="F48" s="100" t="s">
        <v>396</v>
      </c>
      <c r="G48" s="69" t="s">
        <v>397</v>
      </c>
      <c r="H48" s="69"/>
    </row>
    <row r="49" s="63" customFormat="true" ht="23" customHeight="true" spans="1:8">
      <c r="A49" s="89"/>
      <c r="B49" s="91"/>
      <c r="C49" s="91"/>
      <c r="D49" s="90" t="s">
        <v>398</v>
      </c>
      <c r="E49" s="90"/>
      <c r="F49" s="100" t="s">
        <v>337</v>
      </c>
      <c r="G49" s="69" t="s">
        <v>129</v>
      </c>
      <c r="H49" s="69"/>
    </row>
    <row r="50" s="63" customFormat="true" ht="58" customHeight="true" spans="1:8">
      <c r="A50" s="89"/>
      <c r="B50" s="91"/>
      <c r="C50" s="91"/>
      <c r="D50" s="88" t="s">
        <v>399</v>
      </c>
      <c r="E50" s="88"/>
      <c r="F50" s="100" t="s">
        <v>400</v>
      </c>
      <c r="G50" s="69" t="s">
        <v>401</v>
      </c>
      <c r="H50" s="69"/>
    </row>
    <row r="51" s="63" customFormat="true" ht="25" customHeight="true" spans="1:8">
      <c r="A51" s="89"/>
      <c r="B51" s="91"/>
      <c r="C51" s="91"/>
      <c r="D51" s="90" t="s">
        <v>402</v>
      </c>
      <c r="E51" s="90"/>
      <c r="F51" s="100" t="s">
        <v>403</v>
      </c>
      <c r="G51" s="100" t="s">
        <v>403</v>
      </c>
      <c r="H51" s="69"/>
    </row>
    <row r="52" s="63" customFormat="true" ht="22" customHeight="true" spans="1:8">
      <c r="A52" s="89"/>
      <c r="B52" s="91"/>
      <c r="C52" s="91"/>
      <c r="D52" s="69" t="s">
        <v>404</v>
      </c>
      <c r="E52" s="69"/>
      <c r="F52" s="69" t="s">
        <v>405</v>
      </c>
      <c r="G52" s="69" t="s">
        <v>405</v>
      </c>
      <c r="H52" s="69"/>
    </row>
    <row r="53" s="63" customFormat="true" ht="21" customHeight="true" spans="1:8">
      <c r="A53" s="89"/>
      <c r="B53" s="91"/>
      <c r="C53" s="91"/>
      <c r="D53" s="69" t="s">
        <v>406</v>
      </c>
      <c r="E53" s="69"/>
      <c r="F53" s="69" t="s">
        <v>407</v>
      </c>
      <c r="G53" s="69" t="s">
        <v>407</v>
      </c>
      <c r="H53" s="69"/>
    </row>
    <row r="54" s="63" customFormat="true" ht="22" customHeight="true" spans="1:8">
      <c r="A54" s="89"/>
      <c r="B54" s="91"/>
      <c r="C54" s="91" t="s">
        <v>408</v>
      </c>
      <c r="D54" s="92" t="s">
        <v>409</v>
      </c>
      <c r="E54" s="92"/>
      <c r="F54" s="92">
        <v>0</v>
      </c>
      <c r="G54" s="69" t="s">
        <v>410</v>
      </c>
      <c r="H54" s="69"/>
    </row>
    <row r="55" s="63" customFormat="true" ht="20" customHeight="true" spans="1:8">
      <c r="A55" s="89"/>
      <c r="B55" s="91"/>
      <c r="C55" s="91"/>
      <c r="D55" s="92" t="s">
        <v>411</v>
      </c>
      <c r="E55" s="92"/>
      <c r="F55" s="92" t="s">
        <v>412</v>
      </c>
      <c r="G55" s="69" t="s">
        <v>407</v>
      </c>
      <c r="H55" s="69"/>
    </row>
    <row r="56" s="63" customFormat="true" ht="29" customHeight="true" spans="1:8">
      <c r="A56" s="89"/>
      <c r="B56" s="91"/>
      <c r="C56" s="91" t="s">
        <v>413</v>
      </c>
      <c r="D56" s="90" t="s">
        <v>414</v>
      </c>
      <c r="E56" s="90"/>
      <c r="F56" s="100" t="s">
        <v>415</v>
      </c>
      <c r="G56" s="69" t="s">
        <v>416</v>
      </c>
      <c r="H56" s="69"/>
    </row>
    <row r="57" s="63" customFormat="true" ht="21" customHeight="true" spans="1:8">
      <c r="A57" s="89"/>
      <c r="B57" s="91"/>
      <c r="C57" s="91"/>
      <c r="D57" s="90" t="s">
        <v>417</v>
      </c>
      <c r="E57" s="90"/>
      <c r="F57" s="100" t="s">
        <v>418</v>
      </c>
      <c r="G57" s="69" t="s">
        <v>419</v>
      </c>
      <c r="H57" s="69"/>
    </row>
    <row r="58" s="63" customFormat="true" ht="29" customHeight="true" spans="1:8">
      <c r="A58" s="89"/>
      <c r="B58" s="91"/>
      <c r="C58" s="91"/>
      <c r="D58" s="90" t="s">
        <v>420</v>
      </c>
      <c r="E58" s="90"/>
      <c r="F58" s="100" t="s">
        <v>418</v>
      </c>
      <c r="G58" s="69" t="s">
        <v>419</v>
      </c>
      <c r="H58" s="69"/>
    </row>
    <row r="59" s="63" customFormat="true" ht="22" customHeight="true" spans="1:8">
      <c r="A59" s="89"/>
      <c r="B59" s="91" t="s">
        <v>73</v>
      </c>
      <c r="C59" s="91" t="s">
        <v>74</v>
      </c>
      <c r="D59" s="90" t="s">
        <v>421</v>
      </c>
      <c r="E59" s="90"/>
      <c r="F59" s="92" t="s">
        <v>128</v>
      </c>
      <c r="G59" s="98">
        <v>0.95</v>
      </c>
      <c r="H59" s="69"/>
    </row>
    <row r="60" s="63" customFormat="true" ht="22" customHeight="true" spans="1:8">
      <c r="A60" s="89"/>
      <c r="B60" s="91"/>
      <c r="C60" s="91"/>
      <c r="D60" s="90" t="s">
        <v>422</v>
      </c>
      <c r="E60" s="90"/>
      <c r="F60" s="92" t="s">
        <v>76</v>
      </c>
      <c r="G60" s="98">
        <v>0.9</v>
      </c>
      <c r="H60" s="69"/>
    </row>
    <row r="61" s="63" customFormat="true" ht="22" customHeight="true" spans="1:8">
      <c r="A61" s="89"/>
      <c r="B61" s="91"/>
      <c r="C61" s="91"/>
      <c r="D61" s="90" t="s">
        <v>423</v>
      </c>
      <c r="E61" s="90"/>
      <c r="F61" s="92" t="s">
        <v>76</v>
      </c>
      <c r="G61" s="98">
        <v>0.9</v>
      </c>
      <c r="H61" s="69"/>
    </row>
    <row r="62" s="63" customFormat="true" ht="22" customHeight="true" spans="1:8">
      <c r="A62" s="69" t="s">
        <v>77</v>
      </c>
      <c r="B62" s="93" t="s">
        <v>78</v>
      </c>
      <c r="C62" s="93"/>
      <c r="D62" s="93"/>
      <c r="E62" s="93"/>
      <c r="F62" s="93"/>
      <c r="G62" s="93"/>
      <c r="H62" s="93"/>
    </row>
  </sheetData>
  <mergeCells count="86">
    <mergeCell ref="A1:D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B62:H62"/>
    <mergeCell ref="A20:A21"/>
    <mergeCell ref="A22:A29"/>
    <mergeCell ref="A30:A61"/>
    <mergeCell ref="B23:B29"/>
    <mergeCell ref="B30:B45"/>
    <mergeCell ref="B46:B58"/>
    <mergeCell ref="B59:B61"/>
    <mergeCell ref="C23:C29"/>
    <mergeCell ref="C30:C38"/>
    <mergeCell ref="C39:C43"/>
    <mergeCell ref="C44:C45"/>
    <mergeCell ref="C46:C47"/>
    <mergeCell ref="C48:C53"/>
    <mergeCell ref="C54:C55"/>
    <mergeCell ref="C56:C58"/>
    <mergeCell ref="C59:C61"/>
    <mergeCell ref="A7:C11"/>
    <mergeCell ref="A12:C19"/>
  </mergeCells>
  <printOptions horizontalCentered="true"/>
  <pageMargins left="0.393055555555556" right="0.314583333333333" top="0.393055555555556" bottom="0.432638888888889" header="0.310416666666667" footer="0.0784722222222222"/>
  <pageSetup paperSize="9" scale="92" fitToHeight="0" orientation="portrait" horizontalDpi="600" vertic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42"/>
  <sheetViews>
    <sheetView tabSelected="1" workbookViewId="0">
      <selection activeCell="D13" sqref="$A13:$XFD13"/>
    </sheetView>
  </sheetViews>
  <sheetFormatPr defaultColWidth="8.875" defaultRowHeight="13.5"/>
  <cols>
    <col min="1" max="2" width="4.625" style="2" customWidth="true"/>
    <col min="3" max="3" width="12.1666666666667" style="2" customWidth="true"/>
    <col min="4" max="4" width="18.125" style="2" customWidth="true"/>
    <col min="5" max="5" width="16.375" style="2" customWidth="true"/>
    <col min="6" max="6" width="19.375" style="5" customWidth="true"/>
    <col min="7" max="7" width="13" style="2" customWidth="true"/>
    <col min="8" max="8" width="19.625" style="2" customWidth="true"/>
    <col min="9" max="9" width="8.875" style="2" hidden="true" customWidth="true"/>
    <col min="10" max="10" width="10.3333333333333" style="2" hidden="true" customWidth="true"/>
    <col min="11" max="25" width="8.875" style="2" hidden="true" customWidth="true"/>
    <col min="26" max="16382" width="8.875" style="2"/>
  </cols>
  <sheetData>
    <row r="1" s="1" customFormat="true" ht="16.5" customHeight="true" spans="1:8">
      <c r="A1" s="6" t="s">
        <v>424</v>
      </c>
      <c r="B1" s="7"/>
      <c r="C1" s="7"/>
      <c r="D1" s="7"/>
      <c r="E1" s="7"/>
      <c r="F1" s="39"/>
      <c r="G1" s="7"/>
      <c r="H1" s="7"/>
    </row>
    <row r="2" s="2" customFormat="true" ht="46" customHeight="true" spans="1:8">
      <c r="A2" s="8" t="s">
        <v>425</v>
      </c>
      <c r="B2" s="9"/>
      <c r="C2" s="9"/>
      <c r="D2" s="9"/>
      <c r="E2" s="9"/>
      <c r="F2" s="9"/>
      <c r="G2" s="9"/>
      <c r="H2" s="9"/>
    </row>
    <row r="3" s="2" customFormat="true" ht="16" customHeight="true" spans="1:8">
      <c r="A3" s="10" t="s">
        <v>426</v>
      </c>
      <c r="B3" s="10"/>
      <c r="C3" s="10"/>
      <c r="D3" s="10"/>
      <c r="E3" s="10"/>
      <c r="F3" s="10"/>
      <c r="G3" s="10"/>
      <c r="H3" s="10"/>
    </row>
    <row r="4" s="3" customFormat="true" ht="20" customHeight="true" spans="1:8">
      <c r="A4" s="11" t="s">
        <v>427</v>
      </c>
      <c r="B4" s="11"/>
      <c r="C4" s="11"/>
      <c r="D4" s="12" t="s">
        <v>428</v>
      </c>
      <c r="E4" s="24"/>
      <c r="F4" s="24"/>
      <c r="G4" s="24"/>
      <c r="H4" s="40"/>
    </row>
    <row r="5" s="3" customFormat="true" ht="21" customHeight="true" spans="1:8">
      <c r="A5" s="11" t="s">
        <v>429</v>
      </c>
      <c r="B5" s="11"/>
      <c r="C5" s="11"/>
      <c r="D5" s="13" t="s">
        <v>430</v>
      </c>
      <c r="E5" s="24"/>
      <c r="F5" s="24"/>
      <c r="G5" s="24"/>
      <c r="H5" s="40"/>
    </row>
    <row r="6" s="3" customFormat="true" ht="33" customHeight="true" spans="1:8">
      <c r="A6" s="11" t="s">
        <v>431</v>
      </c>
      <c r="B6" s="11"/>
      <c r="C6" s="11"/>
      <c r="D6" s="14" t="s">
        <v>432</v>
      </c>
      <c r="E6" s="14"/>
      <c r="F6" s="11" t="s">
        <v>433</v>
      </c>
      <c r="G6" s="41" t="s">
        <v>434</v>
      </c>
      <c r="H6" s="11"/>
    </row>
    <row r="7" s="3" customFormat="true" ht="27" customHeight="true" spans="1:8">
      <c r="A7" s="11" t="s">
        <v>435</v>
      </c>
      <c r="B7" s="11"/>
      <c r="C7" s="11"/>
      <c r="D7" s="14"/>
      <c r="E7" s="11" t="s">
        <v>436</v>
      </c>
      <c r="F7" s="11" t="s">
        <v>437</v>
      </c>
      <c r="G7" s="11"/>
      <c r="H7" s="11" t="s">
        <v>438</v>
      </c>
    </row>
    <row r="8" s="3" customFormat="true" ht="16.15" customHeight="true" spans="1:8">
      <c r="A8" s="11"/>
      <c r="B8" s="11"/>
      <c r="C8" s="11"/>
      <c r="D8" s="14" t="s">
        <v>439</v>
      </c>
      <c r="E8" s="11">
        <f>SUM(E9:E11)</f>
        <v>4592</v>
      </c>
      <c r="F8" s="42">
        <f>F9+F10</f>
        <v>570.5</v>
      </c>
      <c r="G8" s="42"/>
      <c r="H8" s="43">
        <f>F8/E8</f>
        <v>0.124237804878049</v>
      </c>
    </row>
    <row r="9" s="3" customFormat="true" ht="16.15" customHeight="true" spans="1:8">
      <c r="A9" s="11"/>
      <c r="B9" s="11"/>
      <c r="C9" s="11"/>
      <c r="D9" s="14" t="s">
        <v>440</v>
      </c>
      <c r="E9" s="11">
        <v>4592</v>
      </c>
      <c r="F9" s="42">
        <v>570.5</v>
      </c>
      <c r="G9" s="42"/>
      <c r="H9" s="43">
        <f>F9/E9</f>
        <v>0.124237804878049</v>
      </c>
    </row>
    <row r="10" s="3" customFormat="true" ht="16.15" customHeight="true" spans="1:8">
      <c r="A10" s="11"/>
      <c r="B10" s="11"/>
      <c r="C10" s="11"/>
      <c r="D10" s="14" t="s">
        <v>441</v>
      </c>
      <c r="E10" s="11"/>
      <c r="F10" s="11"/>
      <c r="G10" s="11"/>
      <c r="H10" s="43"/>
    </row>
    <row r="11" s="3" customFormat="true" ht="16.15" customHeight="true" spans="1:8">
      <c r="A11" s="11"/>
      <c r="B11" s="11"/>
      <c r="C11" s="11"/>
      <c r="D11" s="15" t="s">
        <v>442</v>
      </c>
      <c r="E11" s="11"/>
      <c r="F11" s="12"/>
      <c r="G11" s="40"/>
      <c r="H11" s="11"/>
    </row>
    <row r="12" s="3" customFormat="true" ht="16.15" customHeight="true" spans="1:8">
      <c r="A12" s="16" t="s">
        <v>443</v>
      </c>
      <c r="B12" s="17"/>
      <c r="C12" s="17"/>
      <c r="D12" s="15"/>
      <c r="E12" s="11" t="s">
        <v>444</v>
      </c>
      <c r="F12" s="11"/>
      <c r="G12" s="11"/>
      <c r="H12" s="11" t="s">
        <v>445</v>
      </c>
    </row>
    <row r="13" s="3" customFormat="true" ht="36" customHeight="true" spans="1:8">
      <c r="A13" s="18"/>
      <c r="B13" s="19"/>
      <c r="C13" s="19"/>
      <c r="D13" s="20" t="s">
        <v>446</v>
      </c>
      <c r="E13" s="44" t="s">
        <v>447</v>
      </c>
      <c r="F13" s="45"/>
      <c r="G13" s="45"/>
      <c r="H13" s="45"/>
    </row>
    <row r="14" s="3" customFormat="true" ht="33" customHeight="true" spans="1:8">
      <c r="A14" s="18"/>
      <c r="B14" s="19"/>
      <c r="C14" s="19"/>
      <c r="D14" s="20" t="s">
        <v>448</v>
      </c>
      <c r="E14" s="46" t="s">
        <v>449</v>
      </c>
      <c r="F14" s="47"/>
      <c r="G14" s="47"/>
      <c r="H14" s="45"/>
    </row>
    <row r="15" s="3" customFormat="true" ht="42" customHeight="true" spans="1:8">
      <c r="A15" s="18"/>
      <c r="B15" s="19"/>
      <c r="C15" s="19"/>
      <c r="D15" s="20" t="s">
        <v>450</v>
      </c>
      <c r="E15" s="48" t="s">
        <v>27</v>
      </c>
      <c r="F15" s="49"/>
      <c r="G15" s="49"/>
      <c r="H15" s="45"/>
    </row>
    <row r="16" s="3" customFormat="true" ht="42" customHeight="true" spans="1:8">
      <c r="A16" s="18"/>
      <c r="B16" s="19"/>
      <c r="C16" s="19"/>
      <c r="D16" s="20" t="s">
        <v>451</v>
      </c>
      <c r="E16" s="50" t="s">
        <v>452</v>
      </c>
      <c r="F16" s="51"/>
      <c r="G16" s="51"/>
      <c r="H16" s="45"/>
    </row>
    <row r="17" s="3" customFormat="true" ht="42" customHeight="true" spans="1:8">
      <c r="A17" s="18"/>
      <c r="B17" s="19"/>
      <c r="C17" s="19"/>
      <c r="D17" s="20" t="s">
        <v>453</v>
      </c>
      <c r="E17" s="51" t="s">
        <v>31</v>
      </c>
      <c r="F17" s="51"/>
      <c r="G17" s="51"/>
      <c r="H17" s="52"/>
    </row>
    <row r="18" s="3" customFormat="true" ht="51" customHeight="true" spans="1:8">
      <c r="A18" s="18"/>
      <c r="B18" s="19"/>
      <c r="C18" s="19"/>
      <c r="D18" s="20" t="s">
        <v>454</v>
      </c>
      <c r="E18" s="50" t="s">
        <v>455</v>
      </c>
      <c r="F18" s="51"/>
      <c r="G18" s="51"/>
      <c r="H18" s="45"/>
    </row>
    <row r="19" s="3" customFormat="true" ht="33" customHeight="true" spans="1:8">
      <c r="A19" s="21"/>
      <c r="B19" s="22"/>
      <c r="C19" s="22"/>
      <c r="D19" s="20" t="s">
        <v>456</v>
      </c>
      <c r="E19" s="50" t="s">
        <v>35</v>
      </c>
      <c r="F19" s="51"/>
      <c r="G19" s="51"/>
      <c r="H19" s="45"/>
    </row>
    <row r="20" s="3" customFormat="true" ht="18" customHeight="true" spans="1:8">
      <c r="A20" s="23" t="s">
        <v>457</v>
      </c>
      <c r="B20" s="12" t="s">
        <v>458</v>
      </c>
      <c r="C20" s="24"/>
      <c r="D20" s="24"/>
      <c r="E20" s="40"/>
      <c r="F20" s="12" t="s">
        <v>459</v>
      </c>
      <c r="G20" s="24"/>
      <c r="H20" s="40"/>
    </row>
    <row r="21" s="3" customFormat="true" ht="71" customHeight="true" spans="1:8">
      <c r="A21" s="25"/>
      <c r="B21" s="26" t="s">
        <v>460</v>
      </c>
      <c r="C21" s="27"/>
      <c r="D21" s="27"/>
      <c r="E21" s="53"/>
      <c r="F21" s="26" t="s">
        <v>461</v>
      </c>
      <c r="G21" s="27"/>
      <c r="H21" s="53"/>
    </row>
    <row r="22" s="3" customFormat="true" ht="33" customHeight="true" spans="1:8">
      <c r="A22" s="28" t="s">
        <v>88</v>
      </c>
      <c r="B22" s="11" t="s">
        <v>462</v>
      </c>
      <c r="C22" s="11" t="s">
        <v>463</v>
      </c>
      <c r="D22" s="11" t="s">
        <v>464</v>
      </c>
      <c r="E22" s="11"/>
      <c r="F22" s="11" t="s">
        <v>465</v>
      </c>
      <c r="G22" s="11" t="s">
        <v>466</v>
      </c>
      <c r="H22" s="11" t="s">
        <v>467</v>
      </c>
    </row>
    <row r="23" s="3" customFormat="true" ht="33" customHeight="true" spans="1:8">
      <c r="A23" s="29"/>
      <c r="B23" s="30" t="s">
        <v>89</v>
      </c>
      <c r="C23" s="31" t="s">
        <v>49</v>
      </c>
      <c r="D23" s="11" t="s">
        <v>468</v>
      </c>
      <c r="E23" s="11"/>
      <c r="F23" s="11" t="s">
        <v>469</v>
      </c>
      <c r="G23" s="11">
        <v>118292</v>
      </c>
      <c r="H23" s="11"/>
    </row>
    <row r="24" s="3" customFormat="true" ht="33" customHeight="true" spans="1:8">
      <c r="A24" s="29"/>
      <c r="B24" s="32"/>
      <c r="C24" s="31"/>
      <c r="D24" s="11" t="s">
        <v>470</v>
      </c>
      <c r="E24" s="11"/>
      <c r="F24" s="11" t="s">
        <v>471</v>
      </c>
      <c r="G24" s="11">
        <v>4680</v>
      </c>
      <c r="H24" s="11"/>
    </row>
    <row r="25" s="3" customFormat="true" ht="33" customHeight="true" spans="1:8">
      <c r="A25" s="29"/>
      <c r="B25" s="32"/>
      <c r="C25" s="31"/>
      <c r="D25" s="11" t="s">
        <v>468</v>
      </c>
      <c r="E25" s="11"/>
      <c r="F25" s="11" t="s">
        <v>472</v>
      </c>
      <c r="G25" s="54">
        <v>37892</v>
      </c>
      <c r="H25" s="11"/>
    </row>
    <row r="26" s="3" customFormat="true" ht="33" customHeight="true" spans="1:8">
      <c r="A26" s="29"/>
      <c r="B26" s="32"/>
      <c r="C26" s="31"/>
      <c r="D26" s="11" t="s">
        <v>473</v>
      </c>
      <c r="E26" s="11"/>
      <c r="F26" s="11" t="s">
        <v>474</v>
      </c>
      <c r="G26" s="11" t="s">
        <v>475</v>
      </c>
      <c r="H26" s="11"/>
    </row>
    <row r="27" s="4" customFormat="true" ht="33" customHeight="true" spans="1:16382">
      <c r="A27" s="29"/>
      <c r="B27" s="32"/>
      <c r="C27" s="31"/>
      <c r="D27" s="11" t="s">
        <v>476</v>
      </c>
      <c r="E27" s="11"/>
      <c r="F27" s="11" t="s">
        <v>477</v>
      </c>
      <c r="G27" s="11" t="s">
        <v>475</v>
      </c>
      <c r="H27" s="11"/>
      <c r="I27" s="58" t="s">
        <v>478</v>
      </c>
      <c r="J27" s="59"/>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c r="XFA27" s="60"/>
      <c r="XFB27" s="60"/>
    </row>
    <row r="28" s="3" customFormat="true" ht="33" customHeight="true" spans="1:8">
      <c r="A28" s="29"/>
      <c r="B28" s="32"/>
      <c r="C28" s="31" t="s">
        <v>53</v>
      </c>
      <c r="D28" s="11" t="s">
        <v>479</v>
      </c>
      <c r="E28" s="11"/>
      <c r="F28" s="11" t="s">
        <v>170</v>
      </c>
      <c r="G28" s="55">
        <v>0.95</v>
      </c>
      <c r="H28" s="11"/>
    </row>
    <row r="29" s="3" customFormat="true" ht="39" customHeight="true" spans="1:8">
      <c r="A29" s="33"/>
      <c r="B29" s="34"/>
      <c r="C29" s="31"/>
      <c r="D29" s="11" t="s">
        <v>480</v>
      </c>
      <c r="E29" s="11"/>
      <c r="F29" s="11" t="s">
        <v>481</v>
      </c>
      <c r="G29" s="11" t="s">
        <v>481</v>
      </c>
      <c r="H29" s="11"/>
    </row>
    <row r="30" s="3" customFormat="true" ht="255" customHeight="true" spans="1:9">
      <c r="A30" s="28" t="s">
        <v>88</v>
      </c>
      <c r="B30" s="30" t="s">
        <v>89</v>
      </c>
      <c r="C30" s="31" t="s">
        <v>57</v>
      </c>
      <c r="D30" s="11" t="s">
        <v>482</v>
      </c>
      <c r="E30" s="11"/>
      <c r="F30" s="55">
        <v>0.6</v>
      </c>
      <c r="G30" s="43">
        <v>0.124</v>
      </c>
      <c r="H30" s="44" t="s">
        <v>483</v>
      </c>
      <c r="I30" s="61"/>
    </row>
    <row r="31" s="3" customFormat="true" ht="21" customHeight="true" spans="1:8">
      <c r="A31" s="29"/>
      <c r="B31" s="34"/>
      <c r="C31" s="31" t="s">
        <v>60</v>
      </c>
      <c r="D31" s="11" t="s">
        <v>484</v>
      </c>
      <c r="E31" s="11"/>
      <c r="F31" s="11" t="s">
        <v>485</v>
      </c>
      <c r="G31" s="11" t="s">
        <v>486</v>
      </c>
      <c r="H31" s="11"/>
    </row>
    <row r="32" s="3" customFormat="true" ht="33" customHeight="true" spans="1:8">
      <c r="A32" s="29"/>
      <c r="B32" s="31" t="s">
        <v>388</v>
      </c>
      <c r="C32" s="31" t="s">
        <v>487</v>
      </c>
      <c r="D32" s="11" t="s">
        <v>488</v>
      </c>
      <c r="E32" s="11"/>
      <c r="F32" s="11" t="s">
        <v>76</v>
      </c>
      <c r="G32" s="55">
        <v>1</v>
      </c>
      <c r="H32" s="11"/>
    </row>
    <row r="33" s="3" customFormat="true" ht="18" customHeight="true" spans="1:8">
      <c r="A33" s="29"/>
      <c r="B33" s="31"/>
      <c r="C33" s="31"/>
      <c r="D33" s="11" t="s">
        <v>489</v>
      </c>
      <c r="E33" s="11"/>
      <c r="F33" s="11" t="s">
        <v>490</v>
      </c>
      <c r="G33" s="11" t="s">
        <v>490</v>
      </c>
      <c r="H33" s="11"/>
    </row>
    <row r="34" s="3" customFormat="true" ht="30" customHeight="true" spans="1:8">
      <c r="A34" s="29"/>
      <c r="B34" s="31"/>
      <c r="C34" s="31" t="s">
        <v>217</v>
      </c>
      <c r="D34" s="11" t="s">
        <v>491</v>
      </c>
      <c r="E34" s="11"/>
      <c r="F34" s="11" t="s">
        <v>76</v>
      </c>
      <c r="G34" s="55">
        <v>1</v>
      </c>
      <c r="H34" s="11"/>
    </row>
    <row r="35" s="3" customFormat="true" ht="28" customHeight="true" spans="1:8">
      <c r="A35" s="29"/>
      <c r="B35" s="31"/>
      <c r="C35" s="31" t="s">
        <v>413</v>
      </c>
      <c r="D35" s="11" t="s">
        <v>492</v>
      </c>
      <c r="E35" s="11"/>
      <c r="F35" s="11" t="s">
        <v>493</v>
      </c>
      <c r="G35" s="11" t="s">
        <v>493</v>
      </c>
      <c r="H35" s="11"/>
    </row>
    <row r="36" s="3" customFormat="true" ht="42" customHeight="true" spans="1:8">
      <c r="A36" s="33"/>
      <c r="B36" s="31" t="s">
        <v>73</v>
      </c>
      <c r="C36" s="31" t="s">
        <v>74</v>
      </c>
      <c r="D36" s="11" t="s">
        <v>494</v>
      </c>
      <c r="E36" s="11"/>
      <c r="F36" s="11" t="s">
        <v>170</v>
      </c>
      <c r="G36" s="55">
        <v>0.95</v>
      </c>
      <c r="H36" s="11"/>
    </row>
    <row r="37" s="3" customFormat="true" ht="24" customHeight="true" spans="1:8">
      <c r="A37" s="35" t="s">
        <v>495</v>
      </c>
      <c r="B37" s="36" t="s">
        <v>490</v>
      </c>
      <c r="C37" s="36"/>
      <c r="D37" s="36"/>
      <c r="E37" s="36"/>
      <c r="F37" s="36"/>
      <c r="G37" s="36"/>
      <c r="H37" s="36"/>
    </row>
    <row r="38" s="3" customFormat="true" ht="24.95" customHeight="true" spans="1:8">
      <c r="A38" s="37"/>
      <c r="B38" s="37"/>
      <c r="C38" s="37"/>
      <c r="D38" s="37"/>
      <c r="E38" s="37"/>
      <c r="F38" s="56"/>
      <c r="G38" s="37"/>
      <c r="H38" s="37"/>
    </row>
    <row r="39" s="3" customFormat="true" ht="24.95" customHeight="true" spans="1:8">
      <c r="A39" s="38"/>
      <c r="B39" s="38"/>
      <c r="C39" s="38"/>
      <c r="D39" s="38"/>
      <c r="E39" s="38"/>
      <c r="F39" s="57"/>
      <c r="G39" s="38"/>
      <c r="H39" s="38"/>
    </row>
    <row r="40" s="3" customFormat="true" ht="24.95" customHeight="true" spans="1:8">
      <c r="A40" s="38"/>
      <c r="B40" s="38"/>
      <c r="C40" s="38"/>
      <c r="D40" s="38"/>
      <c r="E40" s="38"/>
      <c r="F40" s="57"/>
      <c r="G40" s="38"/>
      <c r="H40" s="38"/>
    </row>
    <row r="41" s="2" customFormat="true" ht="24.95" customHeight="true" spans="1:8">
      <c r="A41" s="38"/>
      <c r="B41" s="38"/>
      <c r="C41" s="38"/>
      <c r="D41" s="38"/>
      <c r="E41" s="38"/>
      <c r="F41" s="57"/>
      <c r="G41" s="38"/>
      <c r="H41" s="38"/>
    </row>
    <row r="42" s="2" customFormat="true" ht="24.95" customHeight="true" spans="1:8">
      <c r="A42" s="38"/>
      <c r="B42" s="38"/>
      <c r="C42" s="38"/>
      <c r="D42" s="38"/>
      <c r="E42" s="38"/>
      <c r="F42" s="57"/>
      <c r="G42" s="38"/>
      <c r="H42" s="38"/>
    </row>
  </sheetData>
  <mergeCells count="5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I27:J27"/>
    <mergeCell ref="D28:E28"/>
    <mergeCell ref="D29:E29"/>
    <mergeCell ref="D30:E30"/>
    <mergeCell ref="D31:E31"/>
    <mergeCell ref="D32:E32"/>
    <mergeCell ref="D33:E33"/>
    <mergeCell ref="D34:E34"/>
    <mergeCell ref="D35:E35"/>
    <mergeCell ref="D36:E36"/>
    <mergeCell ref="B37:H37"/>
    <mergeCell ref="A38:H38"/>
    <mergeCell ref="A39:H39"/>
    <mergeCell ref="A40:H40"/>
    <mergeCell ref="A41:H41"/>
    <mergeCell ref="A42:H42"/>
    <mergeCell ref="A20:A21"/>
    <mergeCell ref="A22:A29"/>
    <mergeCell ref="A30:A36"/>
    <mergeCell ref="B23:B29"/>
    <mergeCell ref="B30:B31"/>
    <mergeCell ref="B32:B35"/>
    <mergeCell ref="C23:C27"/>
    <mergeCell ref="C28:C29"/>
    <mergeCell ref="C32:C33"/>
    <mergeCell ref="A7:C11"/>
    <mergeCell ref="A12:C19"/>
  </mergeCells>
  <pageMargins left="0.472222222222222" right="0.393055555555556" top="0.314583333333333" bottom="0.393055555555556" header="0.5" footer="0.0784722222222222"/>
  <pageSetup paperSize="9" scale="8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附表1.粮油生产保障资金</vt:lpstr>
      <vt:lpstr>附表2.农业产业发展资金</vt:lpstr>
      <vt:lpstr>附表3.农业经营主体能力提升资金</vt:lpstr>
      <vt:lpstr>附表4.农业生态资源保护资金</vt:lpstr>
      <vt:lpstr>附表5.耕地建设与利用资金</vt:lpstr>
      <vt:lpstr>附表6.农业防灾减灾和水利救灾资金</vt:lpstr>
      <vt:lpstr>附表7.土地指标跨省域调剂收入安排的支出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user</cp:lastModifiedBy>
  <cp:revision>1</cp:revision>
  <dcterms:created xsi:type="dcterms:W3CDTF">2018-02-24T08:47:00Z</dcterms:created>
  <cp:lastPrinted>2019-06-28T11:13:00Z</cp:lastPrinted>
  <dcterms:modified xsi:type="dcterms:W3CDTF">2024-03-29T18:39:07Z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false</vt:bool>
  </property>
</Properties>
</file>